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SB6646\Downloads\"/>
    </mc:Choice>
  </mc:AlternateContent>
  <xr:revisionPtr revIDLastSave="0" documentId="13_ncr:1_{6F9A26EC-4D25-475A-AF89-01FAADCEDE35}" xr6:coauthVersionLast="47" xr6:coauthVersionMax="47" xr10:uidLastSave="{00000000-0000-0000-0000-000000000000}"/>
  <bookViews>
    <workbookView xWindow="-120" yWindow="-120" windowWidth="29040" windowHeight="15720" xr2:uid="{70F98DA4-729B-4800-B870-F3E8F745864F}"/>
  </bookViews>
  <sheets>
    <sheet name="PLANEJAMENT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2" i="1" l="1"/>
  <c r="O298" i="1"/>
  <c r="F298" i="1"/>
  <c r="O297" i="1"/>
  <c r="F297" i="1"/>
  <c r="O296" i="1"/>
  <c r="F296" i="1"/>
  <c r="O295" i="1"/>
  <c r="F295" i="1"/>
  <c r="O294" i="1"/>
  <c r="F294" i="1"/>
  <c r="O293" i="1"/>
  <c r="F293" i="1"/>
  <c r="O292" i="1"/>
  <c r="F292" i="1"/>
  <c r="O291" i="1"/>
  <c r="F291" i="1"/>
  <c r="O290" i="1"/>
  <c r="F290" i="1"/>
  <c r="O289" i="1"/>
  <c r="F289" i="1"/>
  <c r="O288" i="1"/>
  <c r="F288" i="1"/>
  <c r="O287" i="1"/>
  <c r="F287" i="1"/>
  <c r="O286" i="1"/>
  <c r="F286" i="1"/>
  <c r="O285" i="1"/>
  <c r="F285" i="1"/>
  <c r="O284" i="1"/>
  <c r="F284" i="1"/>
  <c r="O283" i="1"/>
  <c r="F283" i="1"/>
  <c r="O282" i="1"/>
  <c r="F282" i="1"/>
  <c r="O281" i="1"/>
  <c r="F281" i="1"/>
  <c r="O280" i="1"/>
  <c r="F280" i="1"/>
  <c r="O279" i="1"/>
  <c r="F279" i="1"/>
  <c r="O278" i="1"/>
  <c r="F278" i="1"/>
  <c r="O277" i="1"/>
  <c r="F277" i="1"/>
  <c r="O276" i="1"/>
  <c r="F276" i="1"/>
  <c r="O275" i="1"/>
  <c r="F275" i="1"/>
  <c r="O274" i="1"/>
  <c r="F274" i="1"/>
  <c r="O270" i="1"/>
  <c r="F270" i="1"/>
  <c r="O269" i="1"/>
  <c r="F269" i="1"/>
  <c r="O268" i="1"/>
  <c r="F268" i="1"/>
  <c r="O267" i="1"/>
  <c r="F267" i="1"/>
  <c r="O266" i="1"/>
  <c r="F266" i="1"/>
  <c r="O265" i="1"/>
  <c r="F265" i="1"/>
  <c r="O264" i="1"/>
  <c r="F264" i="1"/>
  <c r="O263" i="1"/>
  <c r="F263" i="1"/>
  <c r="O262" i="1"/>
  <c r="F262" i="1"/>
  <c r="O261" i="1"/>
  <c r="F261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28" i="1"/>
  <c r="F228" i="1"/>
  <c r="O227" i="1"/>
  <c r="F227" i="1"/>
  <c r="O226" i="1"/>
  <c r="F226" i="1"/>
  <c r="O225" i="1"/>
  <c r="F225" i="1"/>
  <c r="O224" i="1"/>
  <c r="F224" i="1"/>
  <c r="O223" i="1"/>
  <c r="F223" i="1"/>
  <c r="O222" i="1"/>
  <c r="F222" i="1"/>
  <c r="O221" i="1"/>
  <c r="F221" i="1"/>
  <c r="O220" i="1"/>
  <c r="F220" i="1"/>
  <c r="O219" i="1"/>
  <c r="F219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6" i="1"/>
  <c r="F186" i="1"/>
  <c r="O185" i="1"/>
  <c r="F185" i="1"/>
  <c r="O184" i="1"/>
  <c r="F184" i="1"/>
  <c r="O183" i="1"/>
  <c r="F183" i="1"/>
  <c r="O182" i="1"/>
  <c r="F182" i="1"/>
  <c r="O181" i="1"/>
  <c r="F181" i="1"/>
  <c r="O180" i="1"/>
  <c r="F180" i="1"/>
  <c r="O179" i="1"/>
  <c r="F179" i="1"/>
  <c r="O178" i="1"/>
  <c r="F178" i="1"/>
  <c r="O177" i="1"/>
  <c r="F177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4" i="1"/>
  <c r="F144" i="1"/>
  <c r="O143" i="1"/>
  <c r="F143" i="1"/>
  <c r="O142" i="1"/>
  <c r="F142" i="1"/>
  <c r="O141" i="1"/>
  <c r="F141" i="1"/>
  <c r="O140" i="1"/>
  <c r="F140" i="1"/>
  <c r="O139" i="1"/>
  <c r="F139" i="1"/>
  <c r="O138" i="1"/>
  <c r="F138" i="1"/>
  <c r="O137" i="1"/>
  <c r="F137" i="1"/>
  <c r="O136" i="1"/>
  <c r="F136" i="1"/>
  <c r="O135" i="1"/>
  <c r="F135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2" i="1"/>
  <c r="F102" i="1"/>
  <c r="O101" i="1"/>
  <c r="F101" i="1"/>
  <c r="O100" i="1"/>
  <c r="F100" i="1"/>
  <c r="O99" i="1"/>
  <c r="F99" i="1"/>
  <c r="O98" i="1"/>
  <c r="F98" i="1"/>
  <c r="O97" i="1"/>
  <c r="F97" i="1"/>
  <c r="O96" i="1"/>
  <c r="F96" i="1"/>
  <c r="O95" i="1"/>
  <c r="F95" i="1"/>
  <c r="O94" i="1"/>
  <c r="F94" i="1"/>
  <c r="O93" i="1"/>
  <c r="F93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0" i="1"/>
  <c r="F60" i="1"/>
  <c r="O59" i="1"/>
  <c r="F59" i="1"/>
  <c r="O58" i="1"/>
  <c r="F58" i="1"/>
  <c r="O57" i="1"/>
  <c r="F57" i="1"/>
  <c r="O56" i="1"/>
  <c r="F56" i="1"/>
  <c r="O55" i="1"/>
  <c r="F55" i="1"/>
  <c r="O54" i="1"/>
  <c r="F54" i="1"/>
  <c r="O53" i="1"/>
  <c r="F53" i="1"/>
  <c r="O52" i="1"/>
  <c r="F52" i="1"/>
  <c r="O51" i="1"/>
  <c r="F51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1" i="1"/>
  <c r="O30" i="1"/>
  <c r="O29" i="1"/>
  <c r="O28" i="1"/>
  <c r="O27" i="1"/>
  <c r="O26" i="1"/>
  <c r="O25" i="1"/>
  <c r="O24" i="1"/>
  <c r="O23" i="1"/>
  <c r="O22" i="1"/>
  <c r="O18" i="1"/>
  <c r="F18" i="1"/>
  <c r="O17" i="1"/>
  <c r="F17" i="1"/>
  <c r="O16" i="1"/>
  <c r="F16" i="1"/>
  <c r="O15" i="1"/>
  <c r="F15" i="1"/>
  <c r="O14" i="1"/>
  <c r="F14" i="1"/>
  <c r="O13" i="1"/>
  <c r="F13" i="1"/>
  <c r="O12" i="1"/>
  <c r="F12" i="1"/>
  <c r="O11" i="1"/>
  <c r="F11" i="1"/>
  <c r="O10" i="1"/>
  <c r="F10" i="1"/>
  <c r="O9" i="1"/>
  <c r="F9" i="1"/>
  <c r="O89" i="1" l="1"/>
  <c r="O145" i="1"/>
  <c r="O47" i="1"/>
  <c r="O103" i="1"/>
  <c r="O173" i="1"/>
  <c r="O19" i="1"/>
  <c r="O61" i="1"/>
  <c r="O187" i="1"/>
  <c r="O257" i="1"/>
  <c r="O215" i="1"/>
  <c r="O271" i="1"/>
  <c r="O131" i="1"/>
  <c r="O229" i="1"/>
  <c r="O299" i="1"/>
  <c r="O306" i="1" l="1"/>
  <c r="O302" i="1"/>
  <c r="O310" i="1" l="1"/>
</calcChain>
</file>

<file path=xl/sharedStrings.xml><?xml version="1.0" encoding="utf-8"?>
<sst xmlns="http://schemas.openxmlformats.org/spreadsheetml/2006/main" count="375" uniqueCount="104">
  <si>
    <t>Número</t>
  </si>
  <si>
    <t>Dias</t>
  </si>
  <si>
    <t>→</t>
  </si>
  <si>
    <t>Custo (em R$)</t>
  </si>
  <si>
    <t>Total</t>
  </si>
  <si>
    <t>Total da meta =</t>
  </si>
  <si>
    <t xml:space="preserve">Data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</si>
  <si>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</si>
  <si>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</si>
  <si>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</si>
  <si>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</si>
  <si>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</si>
  <si>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</si>
  <si>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</si>
  <si>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</si>
  <si>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</si>
  <si>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</si>
  <si>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</si>
  <si>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</si>
  <si>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</si>
  <si>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</si>
  <si>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</si>
  <si>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</si>
  <si>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</si>
  <si>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</si>
  <si>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</si>
  <si>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</si>
  <si>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</si>
  <si>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</si>
  <si>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</si>
  <si>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</si>
  <si>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</si>
  <si>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</si>
  <si>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</si>
  <si>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</si>
  <si>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</si>
  <si>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</si>
  <si>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</si>
  <si>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</si>
  <si>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</si>
  <si>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</si>
  <si>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</si>
  <si>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</si>
  <si>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</si>
  <si>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</si>
  <si>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</si>
  <si>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</si>
  <si>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</si>
  <si>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</si>
  <si>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</si>
  <si>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</si>
  <si>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</si>
  <si>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</si>
  <si>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</si>
  <si>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</si>
  <si>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</si>
  <si>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</si>
  <si>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</si>
  <si>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</si>
  <si>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</si>
  <si>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</si>
  <si>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</si>
  <si>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</si>
  <si>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</si>
  <si>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</si>
  <si>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</si>
  <si>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</si>
  <si>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</si>
  <si>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</si>
  <si>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</si>
  <si>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</si>
  <si>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</si>
  <si>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</si>
  <si>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</si>
  <si>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</si>
  <si>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</si>
  <si>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</si>
  <si>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Orçamento Atividades  (R$)</t>
  </si>
  <si>
    <t>Orçamento Bens/Insumos  (R$)</t>
  </si>
  <si>
    <t xml:space="preserve">    ORÇAMENTO TOTAL (R$)</t>
  </si>
  <si>
    <t xml:space="preserve">PROJETO: 
</t>
  </si>
  <si>
    <t>(Informar o nome completo do projeto exatamente como consta no Plano de Trabalho)</t>
  </si>
  <si>
    <r>
      <t xml:space="preserve">Meta 1 -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Trabalho.)</t>
    </r>
  </si>
  <si>
    <r>
      <t xml:space="preserve">Meta 2 -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Trabalho)</t>
    </r>
  </si>
  <si>
    <r>
      <t xml:space="preserve">Meta 7 -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Trabalho)</t>
    </r>
  </si>
  <si>
    <r>
      <t xml:space="preserve">Meta 6 -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Trabalho)</t>
    </r>
  </si>
  <si>
    <r>
      <t xml:space="preserve">Meta 5 -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Trabalho)</t>
    </r>
  </si>
  <si>
    <r>
      <t xml:space="preserve">Meta 4 -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Trabalho)</t>
    </r>
  </si>
  <si>
    <r>
      <t xml:space="preserve">Meta 3 - 
</t>
    </r>
    <r>
      <rPr>
        <b/>
        <sz val="8"/>
        <color theme="0"/>
        <rFont val="Aptos Narrow"/>
        <family val="2"/>
        <scheme val="minor"/>
      </rPr>
      <t>(Informar o título da meta, correspondente àquela prevista no Plano de Trabalho)</t>
    </r>
  </si>
  <si>
    <r>
      <t xml:space="preserve">Início
</t>
    </r>
    <r>
      <rPr>
        <b/>
        <sz val="8"/>
        <rFont val="Aptos Narrow"/>
        <family val="2"/>
        <scheme val="minor"/>
      </rPr>
      <t>(Informar a data prevista para início da atividade.)</t>
    </r>
  </si>
  <si>
    <r>
      <t xml:space="preserve">Término
</t>
    </r>
    <r>
      <rPr>
        <b/>
        <sz val="8"/>
        <rFont val="Aptos Narrow"/>
        <family val="2"/>
        <scheme val="minor"/>
      </rPr>
      <t>(Informar a data prevista para conclusão da atividade.)</t>
    </r>
  </si>
  <si>
    <r>
      <t xml:space="preserve">Responsável
</t>
    </r>
    <r>
      <rPr>
        <b/>
        <sz val="8"/>
        <rFont val="Aptos Narrow"/>
        <family val="2"/>
        <scheme val="minor"/>
      </rPr>
      <t>(Identificar instituição responsável pela execução da atividade)</t>
    </r>
  </si>
  <si>
    <r>
      <t xml:space="preserve">Instrumento
Contratual 
</t>
    </r>
    <r>
      <rPr>
        <b/>
        <sz val="8"/>
        <rFont val="Aptos Narrow"/>
        <family val="2"/>
        <scheme val="minor"/>
      </rPr>
      <t>(Modalidade de execução da atividade)</t>
    </r>
  </si>
  <si>
    <r>
      <t xml:space="preserve">Descrição da atividade
</t>
    </r>
    <r>
      <rPr>
        <b/>
        <sz val="8"/>
        <rFont val="Aptos Narrow"/>
        <family val="2"/>
        <scheme val="minor"/>
      </rPr>
      <t>(Descrever objetivamente a atividade a ser executada e seu vínculo com o alcance da meta)</t>
    </r>
  </si>
  <si>
    <r>
      <t xml:space="preserve">Quantidade
</t>
    </r>
    <r>
      <rPr>
        <b/>
        <sz val="8"/>
        <rFont val="Aptos Narrow"/>
        <family val="2"/>
        <scheme val="minor"/>
      </rPr>
      <t>(Informar a quantidade prevista da atividade, produto ou serviço)</t>
    </r>
  </si>
  <si>
    <r>
      <t xml:space="preserve">Unidade
</t>
    </r>
    <r>
      <rPr>
        <b/>
        <sz val="8"/>
        <rFont val="Aptos Narrow"/>
        <family val="2"/>
        <scheme val="minor"/>
      </rPr>
      <t>(Informar a unidade de medida correspondente)</t>
    </r>
  </si>
  <si>
    <r>
      <t xml:space="preserve">Categoria 
</t>
    </r>
    <r>
      <rPr>
        <b/>
        <sz val="8"/>
        <rFont val="Aptos Narrow"/>
        <family val="2"/>
        <scheme val="minor"/>
      </rPr>
      <t>(Informar a natureza da despesa ou classificação orçamentária)</t>
    </r>
  </si>
  <si>
    <r>
      <t xml:space="preserve">Total
</t>
    </r>
    <r>
      <rPr>
        <b/>
        <sz val="8"/>
        <rFont val="Aptos Narrow"/>
        <family val="2"/>
        <scheme val="minor"/>
      </rPr>
      <t>(Campo calculado automaticamente)</t>
    </r>
  </si>
  <si>
    <r>
      <t xml:space="preserve">Unitário
</t>
    </r>
    <r>
      <rPr>
        <b/>
        <sz val="8"/>
        <rFont val="Aptos Narrow"/>
        <family val="2"/>
        <scheme val="minor"/>
      </rPr>
      <t>(Informar o valor unitário estimado)</t>
    </r>
  </si>
  <si>
    <r>
      <t xml:space="preserve">Bens e insumos ligados a meta
</t>
    </r>
    <r>
      <rPr>
        <b/>
        <sz val="8"/>
        <rFont val="Aptos Narrow"/>
        <family val="2"/>
        <scheme val="minor"/>
      </rPr>
      <t>(Informar a previsão de aquisição do item considerando o cronograma de execução da atividade ligada a esta meta)</t>
    </r>
  </si>
  <si>
    <r>
      <t xml:space="preserve">Atividade 
Pré-requisito
</t>
    </r>
    <r>
      <rPr>
        <b/>
        <sz val="8"/>
        <rFont val="Aptos Narrow"/>
        <family val="2"/>
        <scheme val="minor"/>
      </rPr>
      <t>(Informar o número da atividade à qual o item está diretamente vinculado)</t>
    </r>
  </si>
  <si>
    <r>
      <t xml:space="preserve">Data de compra
</t>
    </r>
    <r>
      <rPr>
        <b/>
        <sz val="8"/>
        <rFont val="Aptos Narrow"/>
        <family val="2"/>
        <scheme val="minor"/>
      </rPr>
      <t>(Informar a previsão de aquisição do item considerando o cronograma de execução da atividade)</t>
    </r>
  </si>
  <si>
    <r>
      <t xml:space="preserve">Especificações
</t>
    </r>
    <r>
      <rPr>
        <b/>
        <sz val="8"/>
        <rFont val="Aptos Narrow"/>
        <family val="2"/>
        <scheme val="minor"/>
      </rPr>
      <t>(Descrever detalhadamente o item, sem indicação de marcas, modelos exclusivos ou fabricantes)</t>
    </r>
  </si>
  <si>
    <r>
      <t>Síntese das Atividades</t>
    </r>
    <r>
      <rPr>
        <b/>
        <sz val="8"/>
        <rFont val="Aptos Narrow"/>
        <family val="2"/>
        <scheme val="minor"/>
      </rPr>
      <t xml:space="preserve">
(Descrever, de forma objetiva, as atividades necessárias para o alcance da meta, indicando as principais ações, entregas previstas e etapas de execução do projeto. As atividades devem estar alinhadas ao Plano de Trabalho e permitir a compreensão do cronograma físico-financeiro)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</si>
</sst>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#,##0_ ;\-#,##0\ "/>
    <numFmt numFmtId="166" formatCode="_-[$R$-416]\ * #,##0.00_-;\-[$R$-416]\ * #,##0.00_-;_-[$R$-416]\ 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b/>
      <sz val="8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sz val="8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8522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2">
    <xf numFmtId="0" fontId="0" fillId="0" borderId="0" xfId="0"/>
    <xf numFmtId="166" fontId="5" fillId="0" borderId="4" xfId="0" applyNumberFormat="1" applyFont="1" applyBorder="1" applyAlignment="1">
      <alignment horizontal="center" vertical="center" wrapText="1"/>
    </xf>
    <xf numFmtId="44" fontId="5" fillId="0" borderId="4" xfId="1" applyFont="1" applyBorder="1" applyAlignment="1" applyProtection="1">
      <alignment horizontal="center" vertical="center" wrapText="1"/>
    </xf>
    <xf numFmtId="44" fontId="5" fillId="4" borderId="4" xfId="1" applyFont="1" applyFill="1" applyBorder="1" applyAlignment="1" applyProtection="1">
      <alignment horizontal="center" vertical="center" wrapText="1"/>
    </xf>
    <xf numFmtId="166" fontId="5" fillId="4" borderId="4" xfId="0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14" fontId="5" fillId="0" borderId="4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 wrapText="1"/>
      <protection locked="0"/>
    </xf>
    <xf numFmtId="49" fontId="5" fillId="0" borderId="4" xfId="0" applyNumberFormat="1" applyFont="1" applyBorder="1" applyAlignment="1" applyProtection="1">
      <alignment horizontal="center" vertical="center"/>
      <protection locked="0"/>
    </xf>
    <xf numFmtId="44" fontId="5" fillId="0" borderId="4" xfId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vertical="center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5" fillId="0" borderId="4" xfId="0" applyNumberFormat="1" applyFont="1" applyBorder="1" applyAlignment="1" applyProtection="1">
      <alignment horizontal="center" vertical="center"/>
      <protection locked="0"/>
    </xf>
    <xf numFmtId="166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4" fontId="5" fillId="0" borderId="0" xfId="0" applyNumberFormat="1" applyFont="1" applyAlignment="1" applyProtection="1">
      <alignment horizontal="center" vertical="center"/>
      <protection locked="0"/>
    </xf>
    <xf numFmtId="14" fontId="5" fillId="0" borderId="0" xfId="0" applyNumberFormat="1" applyFont="1" applyAlignment="1" applyProtection="1">
      <alignment horizontal="center" vertical="center" wrapText="1"/>
      <protection locked="0"/>
    </xf>
    <xf numFmtId="165" fontId="5" fillId="0" borderId="0" xfId="0" applyNumberFormat="1" applyFont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49" fontId="5" fillId="4" borderId="4" xfId="0" applyNumberFormat="1" applyFont="1" applyFill="1" applyBorder="1" applyAlignment="1" applyProtection="1">
      <alignment horizontal="center" vertical="center"/>
      <protection locked="0"/>
    </xf>
    <xf numFmtId="44" fontId="5" fillId="4" borderId="4" xfId="1" applyFont="1" applyFill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vertical="center" wrapText="1"/>
      <protection locked="0"/>
    </xf>
    <xf numFmtId="14" fontId="5" fillId="0" borderId="2" xfId="0" applyNumberFormat="1" applyFont="1" applyBorder="1" applyAlignment="1" applyProtection="1">
      <alignment vertical="center" wrapText="1"/>
      <protection locked="0"/>
    </xf>
    <xf numFmtId="14" fontId="5" fillId="0" borderId="3" xfId="0" applyNumberFormat="1" applyFont="1" applyBorder="1" applyAlignment="1" applyProtection="1">
      <alignment vertical="center" wrapText="1"/>
      <protection locked="0"/>
    </xf>
    <xf numFmtId="165" fontId="5" fillId="4" borderId="0" xfId="0" applyNumberFormat="1" applyFont="1" applyFill="1" applyAlignment="1" applyProtection="1">
      <alignment horizontal="center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4" fontId="4" fillId="4" borderId="0" xfId="0" applyNumberFormat="1" applyFont="1" applyFill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wrapText="1"/>
      <protection locked="0"/>
    </xf>
    <xf numFmtId="14" fontId="0" fillId="0" borderId="11" xfId="0" applyNumberFormat="1" applyBorder="1" applyAlignment="1" applyProtection="1">
      <alignment horizontal="center" vertical="center"/>
      <protection locked="0"/>
    </xf>
    <xf numFmtId="4" fontId="4" fillId="0" borderId="11" xfId="0" applyNumberFormat="1" applyFont="1" applyBorder="1" applyAlignment="1" applyProtection="1">
      <alignment horizontal="center" vertical="center" wrapText="1"/>
      <protection locked="0"/>
    </xf>
    <xf numFmtId="1" fontId="5" fillId="0" borderId="4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3" fillId="5" borderId="3" xfId="0" applyFont="1" applyFill="1" applyBorder="1" applyAlignment="1" applyProtection="1">
      <alignment horizontal="left"/>
      <protection locked="0"/>
    </xf>
    <xf numFmtId="44" fontId="3" fillId="4" borderId="0" xfId="1" applyFont="1" applyFill="1" applyAlignment="1" applyProtection="1">
      <alignment horizontal="center" vertical="center"/>
    </xf>
    <xf numFmtId="4" fontId="3" fillId="4" borderId="0" xfId="0" applyNumberFormat="1" applyFont="1" applyFill="1" applyAlignment="1">
      <alignment horizontal="center" vertical="center"/>
    </xf>
    <xf numFmtId="44" fontId="3" fillId="0" borderId="2" xfId="1" applyFont="1" applyBorder="1" applyAlignment="1" applyProtection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4" fontId="3" fillId="0" borderId="0" xfId="1" applyFont="1" applyAlignment="1" applyProtection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4" fontId="3" fillId="0" borderId="9" xfId="1" applyFont="1" applyBorder="1" applyAlignment="1" applyProtection="1">
      <alignment horizontal="center" vertical="center"/>
    </xf>
    <xf numFmtId="44" fontId="3" fillId="4" borderId="9" xfId="1" applyFont="1" applyFill="1" applyBorder="1" applyAlignment="1" applyProtection="1">
      <alignment horizontal="center" vertical="center"/>
    </xf>
    <xf numFmtId="164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4" fontId="0" fillId="0" borderId="1" xfId="0" applyNumberFormat="1" applyBorder="1" applyAlignment="1" applyProtection="1">
      <alignment horizontal="center"/>
      <protection locked="0"/>
    </xf>
    <xf numFmtId="4" fontId="0" fillId="0" borderId="3" xfId="0" applyNumberFormat="1" applyBorder="1" applyAlignment="1" applyProtection="1">
      <alignment horizontal="center"/>
      <protection locked="0"/>
    </xf>
    <xf numFmtId="4" fontId="3" fillId="5" borderId="10" xfId="0" applyNumberFormat="1" applyFont="1" applyFill="1" applyBorder="1" applyAlignment="1" applyProtection="1">
      <alignment horizontal="center" vertical="center"/>
      <protection locked="0"/>
    </xf>
    <xf numFmtId="4" fontId="3" fillId="5" borderId="12" xfId="0" applyNumberFormat="1" applyFont="1" applyFill="1" applyBorder="1" applyAlignment="1" applyProtection="1">
      <alignment horizontal="center" vertical="center"/>
      <protection locked="0"/>
    </xf>
    <xf numFmtId="4" fontId="3" fillId="5" borderId="5" xfId="0" applyNumberFormat="1" applyFont="1" applyFill="1" applyBorder="1" applyAlignment="1">
      <alignment horizontal="center" vertical="center"/>
    </xf>
    <xf numFmtId="0" fontId="0" fillId="5" borderId="6" xfId="0" applyFill="1" applyBorder="1"/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horizontal="center"/>
      <protection locked="0"/>
    </xf>
    <xf numFmtId="4" fontId="3" fillId="0" borderId="10" xfId="0" applyNumberFormat="1" applyFont="1" applyBorder="1" applyAlignment="1" applyProtection="1">
      <alignment horizontal="center" vertical="center"/>
      <protection locked="0"/>
    </xf>
    <xf numFmtId="4" fontId="3" fillId="0" borderId="12" xfId="0" applyNumberFormat="1" applyFont="1" applyBorder="1" applyAlignment="1" applyProtection="1">
      <alignment horizontal="center" vertical="center"/>
      <protection locked="0"/>
    </xf>
    <xf numFmtId="4" fontId="3" fillId="0" borderId="5" xfId="0" applyNumberFormat="1" applyFont="1" applyBorder="1" applyAlignment="1">
      <alignment horizontal="center" vertical="center"/>
    </xf>
    <xf numFmtId="0" fontId="0" fillId="0" borderId="6" xfId="0" applyBorder="1"/>
    <xf numFmtId="14" fontId="5" fillId="0" borderId="1" xfId="0" applyNumberFormat="1" applyFont="1" applyBorder="1" applyAlignment="1" applyProtection="1">
      <alignment horizontal="center" vertical="center" wrapText="1"/>
      <protection locked="0"/>
    </xf>
    <xf numFmtId="14" fontId="5" fillId="0" borderId="2" xfId="0" applyNumberFormat="1" applyFont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 wrapText="1"/>
      <protection locked="0"/>
    </xf>
    <xf numFmtId="4" fontId="3" fillId="0" borderId="5" xfId="0" applyNumberFormat="1" applyFont="1" applyBorder="1" applyAlignment="1" applyProtection="1">
      <alignment horizontal="center" vertical="center"/>
      <protection locked="0"/>
    </xf>
    <xf numFmtId="4" fontId="3" fillId="0" borderId="6" xfId="0" applyNumberFormat="1" applyFont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 wrapText="1"/>
      <protection locked="0"/>
    </xf>
    <xf numFmtId="14" fontId="4" fillId="3" borderId="11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9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0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4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2" xfId="0" applyNumberFormat="1" applyFont="1" applyFill="1" applyBorder="1" applyAlignment="1" applyProtection="1">
      <alignment horizontal="center" vertical="center" wrapText="1"/>
      <protection locked="0"/>
    </xf>
    <xf numFmtId="14" fontId="4" fillId="3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13" xfId="0" applyFont="1" applyFill="1" applyBorder="1" applyAlignment="1" applyProtection="1">
      <alignment horizontal="center" vertical="center" wrapText="1"/>
      <protection locked="0"/>
    </xf>
    <xf numFmtId="0" fontId="4" fillId="3" borderId="9" xfId="0" applyFont="1" applyFill="1" applyBorder="1" applyAlignment="1" applyProtection="1">
      <alignment horizontal="center" vertical="center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14" fontId="5" fillId="0" borderId="0" xfId="0" applyNumberFormat="1" applyFont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9" fillId="2" borderId="12" xfId="0" applyFont="1" applyFill="1" applyBorder="1" applyAlignment="1" applyProtection="1">
      <alignment horizontal="left" vertical="center" wrapText="1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9" fillId="2" borderId="9" xfId="0" applyFont="1" applyFill="1" applyBorder="1" applyAlignment="1" applyProtection="1">
      <alignment horizontal="left" vertical="center" wrapText="1"/>
      <protection locked="0"/>
    </xf>
    <xf numFmtId="0" fontId="9" fillId="2" borderId="13" xfId="0" applyFont="1" applyFill="1" applyBorder="1" applyAlignment="1" applyProtection="1">
      <alignment horizontal="left" vertical="center" wrapText="1"/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46CC2-E060-4E4C-B6FC-8205535E2454}">
  <sheetPr codeName="Planilha1"/>
  <dimension ref="B2:O311"/>
  <sheetViews>
    <sheetView tabSelected="1" topLeftCell="C92" workbookViewId="0">
      <selection activeCell="O15" sqref="O15"/>
    </sheetView>
  </sheetViews>
  <sheetFormatPr defaultColWidth="9.140625" defaultRowHeight="15" x14ac:dyDescent="0.25"/>
  <cols>
    <col min="1" max="1" width="3.7109375" style="6" customWidth="1"/>
    <col min="2" max="2" width="9.140625" style="6"/>
    <col min="3" max="3" width="43.7109375" style="6" customWidth="1"/>
    <col min="4" max="4" width="11.7109375" style="6" customWidth="1"/>
    <col min="5" max="5" width="12.42578125" style="6" customWidth="1"/>
    <col min="6" max="6" width="9.140625" style="6"/>
    <col min="7" max="7" width="14.85546875" style="6" customWidth="1"/>
    <col min="8" max="8" width="17.7109375" style="6" customWidth="1"/>
    <col min="9" max="9" width="19.28515625" style="6" customWidth="1"/>
    <col min="10" max="10" width="53.5703125" style="6" customWidth="1"/>
    <col min="11" max="11" width="18.42578125" style="6" customWidth="1"/>
    <col min="12" max="12" width="16.28515625" style="6" customWidth="1"/>
    <col min="13" max="13" width="20.85546875" style="6" customWidth="1"/>
    <col min="14" max="14" width="16.7109375" style="6" customWidth="1"/>
    <col min="15" max="15" width="21.42578125" customWidth="1"/>
    <col min="16" max="16384" width="9.140625" style="6"/>
  </cols>
  <sheetData>
    <row r="2" spans="2:15" hidden="1" x14ac:dyDescent="0.25">
      <c r="B2" s="5"/>
      <c r="G2" s="5"/>
      <c r="H2" s="5"/>
      <c r="I2" s="5"/>
      <c r="K2" s="5"/>
      <c r="L2" s="5"/>
      <c r="M2" s="5"/>
    </row>
    <row r="3" spans="2:15" ht="15" customHeight="1" x14ac:dyDescent="0.25">
      <c r="B3" s="105" t="s">
        <v>80</v>
      </c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7"/>
    </row>
    <row r="4" spans="2:15" ht="16.5" customHeight="1" x14ac:dyDescent="0.25">
      <c r="B4" s="108" t="s">
        <v>81</v>
      </c>
      <c r="C4" s="109"/>
      <c r="D4" s="109"/>
      <c r="E4" s="109"/>
      <c r="F4" s="110"/>
      <c r="G4" s="110"/>
      <c r="H4" s="110"/>
      <c r="I4" s="110"/>
      <c r="J4" s="110"/>
      <c r="K4" s="110"/>
      <c r="L4" s="110"/>
      <c r="M4" s="110"/>
      <c r="N4" s="110"/>
      <c r="O4" s="111"/>
    </row>
    <row r="5" spans="2:15" x14ac:dyDescent="0.25">
      <c r="B5" s="16"/>
      <c r="C5" s="17"/>
      <c r="D5" s="17"/>
      <c r="E5" s="17"/>
      <c r="F5" s="18"/>
      <c r="G5" s="19"/>
      <c r="H5" s="19"/>
      <c r="I5" s="19"/>
      <c r="J5" s="19"/>
      <c r="K5" s="20"/>
      <c r="L5" s="20"/>
      <c r="M5" s="21"/>
      <c r="N5" s="22"/>
      <c r="O5" s="53"/>
    </row>
    <row r="6" spans="2:15" ht="33" customHeight="1" x14ac:dyDescent="0.25">
      <c r="B6" s="98" t="s">
        <v>82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15" x14ac:dyDescent="0.25">
      <c r="B7" s="84" t="s">
        <v>0</v>
      </c>
      <c r="C7" s="86" t="s">
        <v>103</v>
      </c>
      <c r="D7" s="101" t="s">
        <v>6</v>
      </c>
      <c r="E7" s="101"/>
      <c r="F7" s="86" t="s">
        <v>1</v>
      </c>
      <c r="G7" s="23"/>
      <c r="H7" s="86" t="s">
        <v>91</v>
      </c>
      <c r="I7" s="86" t="s">
        <v>92</v>
      </c>
      <c r="J7" s="86" t="s">
        <v>93</v>
      </c>
      <c r="K7" s="97" t="s">
        <v>94</v>
      </c>
      <c r="L7" s="86" t="s">
        <v>95</v>
      </c>
      <c r="M7" s="78" t="s">
        <v>96</v>
      </c>
      <c r="N7" s="80" t="s">
        <v>3</v>
      </c>
      <c r="O7" s="81"/>
    </row>
    <row r="8" spans="2:15" ht="60" x14ac:dyDescent="0.25">
      <c r="B8" s="85"/>
      <c r="C8" s="96"/>
      <c r="D8" s="24" t="s">
        <v>89</v>
      </c>
      <c r="E8" s="24" t="s">
        <v>90</v>
      </c>
      <c r="F8" s="87"/>
      <c r="G8" s="25"/>
      <c r="H8" s="87"/>
      <c r="I8" s="96"/>
      <c r="J8" s="96"/>
      <c r="K8" s="97"/>
      <c r="L8" s="87"/>
      <c r="M8" s="79"/>
      <c r="N8" s="60" t="s">
        <v>98</v>
      </c>
      <c r="O8" s="59" t="s">
        <v>97</v>
      </c>
    </row>
    <row r="9" spans="2:15" x14ac:dyDescent="0.25">
      <c r="B9" s="8" t="s">
        <v>7</v>
      </c>
      <c r="C9" s="26"/>
      <c r="D9" s="7"/>
      <c r="E9" s="7"/>
      <c r="F9" s="8">
        <f>E9-D9</f>
        <v>0</v>
      </c>
      <c r="G9" s="9" t="s">
        <v>2</v>
      </c>
      <c r="H9" s="8"/>
      <c r="J9" s="26"/>
      <c r="K9" s="27"/>
      <c r="L9" s="13"/>
      <c r="M9" s="8"/>
      <c r="N9" s="28">
        <v>0</v>
      </c>
      <c r="O9" s="1">
        <f>K9*N9</f>
        <v>0</v>
      </c>
    </row>
    <row r="10" spans="2:15" x14ac:dyDescent="0.25">
      <c r="B10" s="8" t="s">
        <v>8</v>
      </c>
      <c r="C10" s="26"/>
      <c r="D10" s="7"/>
      <c r="E10" s="7"/>
      <c r="F10" s="8">
        <f t="shared" ref="F10:F18" si="0">E10-D10</f>
        <v>0</v>
      </c>
      <c r="G10" s="9" t="s">
        <v>2</v>
      </c>
      <c r="H10" s="8"/>
      <c r="I10" s="26"/>
      <c r="J10" s="26"/>
      <c r="K10" s="27"/>
      <c r="L10" s="13"/>
      <c r="M10" s="8"/>
      <c r="N10" s="28">
        <v>0</v>
      </c>
      <c r="O10" s="1">
        <f t="shared" ref="O10:O18" si="1">K10*N10</f>
        <v>0</v>
      </c>
    </row>
    <row r="11" spans="2:15" x14ac:dyDescent="0.25">
      <c r="B11" s="8" t="s">
        <v>9</v>
      </c>
      <c r="C11" s="26"/>
      <c r="D11" s="7"/>
      <c r="E11" s="7"/>
      <c r="F11" s="8">
        <f t="shared" si="0"/>
        <v>0</v>
      </c>
      <c r="G11" s="9" t="s">
        <v>2</v>
      </c>
      <c r="H11" s="8"/>
      <c r="I11" s="26"/>
      <c r="J11" s="26"/>
      <c r="K11" s="27"/>
      <c r="L11" s="13"/>
      <c r="M11" s="8"/>
      <c r="N11" s="28">
        <v>0</v>
      </c>
      <c r="O11" s="1">
        <f t="shared" si="1"/>
        <v>0</v>
      </c>
    </row>
    <row r="12" spans="2:15" x14ac:dyDescent="0.25">
      <c r="B12" s="8" t="s">
        <v>10</v>
      </c>
      <c r="C12" s="26"/>
      <c r="D12" s="7"/>
      <c r="E12" s="7"/>
      <c r="F12" s="8">
        <f t="shared" si="0"/>
        <v>0</v>
      </c>
      <c r="G12" s="9" t="s">
        <v>2</v>
      </c>
      <c r="H12" s="8"/>
      <c r="I12" s="26"/>
      <c r="J12" s="26"/>
      <c r="K12" s="27"/>
      <c r="L12" s="13"/>
      <c r="M12" s="8"/>
      <c r="N12" s="28">
        <v>0</v>
      </c>
      <c r="O12" s="1">
        <f t="shared" si="1"/>
        <v>0</v>
      </c>
    </row>
    <row r="13" spans="2:15" x14ac:dyDescent="0.25">
      <c r="B13" s="8" t="s">
        <v>11</v>
      </c>
      <c r="C13" s="26"/>
      <c r="D13" s="7"/>
      <c r="E13" s="7"/>
      <c r="F13" s="8">
        <f t="shared" si="0"/>
        <v>0</v>
      </c>
      <c r="G13" s="9" t="s">
        <v>2</v>
      </c>
      <c r="H13" s="8"/>
      <c r="I13" s="26"/>
      <c r="J13" s="26"/>
      <c r="K13" s="27"/>
      <c r="L13" s="13"/>
      <c r="M13" s="15"/>
      <c r="N13" s="28">
        <v>0</v>
      </c>
      <c r="O13" s="1">
        <f t="shared" si="1"/>
        <v>0</v>
      </c>
    </row>
    <row r="14" spans="2:15" x14ac:dyDescent="0.25">
      <c r="B14" s="8" t="s">
        <v>12</v>
      </c>
      <c r="C14" s="26"/>
      <c r="D14" s="7"/>
      <c r="E14" s="7"/>
      <c r="F14" s="8">
        <f t="shared" si="0"/>
        <v>0</v>
      </c>
      <c r="G14" s="9" t="s">
        <v>2</v>
      </c>
      <c r="H14" s="8"/>
      <c r="I14" s="26"/>
      <c r="J14" s="26"/>
      <c r="K14" s="27"/>
      <c r="L14" s="13"/>
      <c r="M14" s="8"/>
      <c r="N14" s="28">
        <v>0</v>
      </c>
      <c r="O14" s="1">
        <f t="shared" si="1"/>
        <v>0</v>
      </c>
    </row>
    <row r="15" spans="2:15" x14ac:dyDescent="0.25">
      <c r="B15" s="8" t="s">
        <v>13</v>
      </c>
      <c r="C15" s="26"/>
      <c r="D15" s="7"/>
      <c r="E15" s="7"/>
      <c r="F15" s="8">
        <f t="shared" si="0"/>
        <v>0</v>
      </c>
      <c r="G15" s="9" t="s">
        <v>2</v>
      </c>
      <c r="H15" s="8"/>
      <c r="I15" s="26"/>
      <c r="J15" s="26"/>
      <c r="K15" s="27"/>
      <c r="L15" s="13"/>
      <c r="M15" s="8"/>
      <c r="N15" s="28">
        <v>0</v>
      </c>
      <c r="O15" s="1">
        <f t="shared" si="1"/>
        <v>0</v>
      </c>
    </row>
    <row r="16" spans="2:15" x14ac:dyDescent="0.25">
      <c r="B16" s="8" t="s">
        <v>14</v>
      </c>
      <c r="C16" s="26"/>
      <c r="D16" s="7"/>
      <c r="E16" s="7"/>
      <c r="F16" s="8">
        <f t="shared" si="0"/>
        <v>0</v>
      </c>
      <c r="G16" s="9" t="s">
        <v>2</v>
      </c>
      <c r="H16" s="8"/>
      <c r="I16" s="26"/>
      <c r="J16" s="26"/>
      <c r="K16" s="27"/>
      <c r="L16" s="13"/>
      <c r="M16" s="8"/>
      <c r="N16" s="28">
        <v>0</v>
      </c>
      <c r="O16" s="1">
        <f t="shared" si="1"/>
        <v>0</v>
      </c>
    </row>
    <row r="17" spans="2:15" x14ac:dyDescent="0.25">
      <c r="B17" s="8" t="s">
        <v>15</v>
      </c>
      <c r="C17" s="26"/>
      <c r="D17" s="7"/>
      <c r="E17" s="7"/>
      <c r="F17" s="8">
        <f t="shared" si="0"/>
        <v>0</v>
      </c>
      <c r="G17" s="9" t="s">
        <v>2</v>
      </c>
      <c r="H17" s="8"/>
      <c r="I17" s="26"/>
      <c r="J17" s="26"/>
      <c r="K17" s="27"/>
      <c r="L17" s="13"/>
      <c r="M17" s="8"/>
      <c r="N17" s="28">
        <v>0</v>
      </c>
      <c r="O17" s="1">
        <f t="shared" si="1"/>
        <v>0</v>
      </c>
    </row>
    <row r="18" spans="2:15" x14ac:dyDescent="0.25">
      <c r="B18" s="8" t="s">
        <v>16</v>
      </c>
      <c r="C18" s="26"/>
      <c r="D18" s="7"/>
      <c r="E18" s="7"/>
      <c r="F18" s="8">
        <f t="shared" si="0"/>
        <v>0</v>
      </c>
      <c r="G18" s="9" t="s">
        <v>2</v>
      </c>
      <c r="H18" s="8"/>
      <c r="I18" s="26"/>
      <c r="J18" s="26"/>
      <c r="K18" s="27"/>
      <c r="L18" s="13"/>
      <c r="M18" s="15"/>
      <c r="N18" s="28">
        <v>0</v>
      </c>
      <c r="O18" s="1">
        <f t="shared" si="1"/>
        <v>0</v>
      </c>
    </row>
    <row r="19" spans="2:15" x14ac:dyDescent="0.25">
      <c r="B19" s="29"/>
      <c r="C19" s="30"/>
      <c r="D19" s="31"/>
      <c r="E19" s="31"/>
      <c r="F19" s="31"/>
      <c r="G19" s="29"/>
      <c r="H19" s="32"/>
      <c r="I19" s="30"/>
      <c r="J19" s="30"/>
      <c r="K19" s="33"/>
      <c r="L19" s="29"/>
      <c r="M19" s="29"/>
      <c r="N19" s="22" t="s">
        <v>5</v>
      </c>
      <c r="O19" s="53">
        <f>SUM(O9:O18)</f>
        <v>0</v>
      </c>
    </row>
    <row r="20" spans="2:15" ht="15" customHeight="1" x14ac:dyDescent="0.25">
      <c r="B20" s="84" t="s">
        <v>0</v>
      </c>
      <c r="C20" s="86" t="s">
        <v>99</v>
      </c>
      <c r="D20" s="88" t="s">
        <v>101</v>
      </c>
      <c r="E20" s="88"/>
      <c r="F20" s="86" t="s">
        <v>100</v>
      </c>
      <c r="G20" s="94"/>
      <c r="H20" s="90" t="s">
        <v>102</v>
      </c>
      <c r="I20" s="88"/>
      <c r="J20" s="91"/>
      <c r="K20" s="78" t="s">
        <v>94</v>
      </c>
      <c r="L20" s="78" t="s">
        <v>95</v>
      </c>
      <c r="M20" s="78" t="s">
        <v>96</v>
      </c>
      <c r="N20" s="80" t="s">
        <v>3</v>
      </c>
      <c r="O20" s="81"/>
    </row>
    <row r="21" spans="2:15" ht="54.75" customHeight="1" x14ac:dyDescent="0.25">
      <c r="B21" s="85"/>
      <c r="C21" s="87"/>
      <c r="D21" s="89"/>
      <c r="E21" s="89"/>
      <c r="F21" s="87"/>
      <c r="G21" s="95"/>
      <c r="H21" s="92"/>
      <c r="I21" s="89"/>
      <c r="J21" s="93"/>
      <c r="K21" s="79"/>
      <c r="L21" s="79"/>
      <c r="M21" s="79"/>
      <c r="N21" s="60" t="s">
        <v>98</v>
      </c>
      <c r="O21" s="59" t="s">
        <v>97</v>
      </c>
    </row>
    <row r="22" spans="2:15" x14ac:dyDescent="0.25">
      <c r="B22" s="8">
        <v>1</v>
      </c>
      <c r="C22" s="26"/>
      <c r="D22" s="7"/>
      <c r="E22" s="7"/>
      <c r="F22" s="102"/>
      <c r="G22" s="103"/>
      <c r="H22" s="73"/>
      <c r="I22" s="74"/>
      <c r="J22" s="75"/>
      <c r="K22" s="34"/>
      <c r="L22" s="35"/>
      <c r="M22" s="8"/>
      <c r="N22" s="36">
        <v>0</v>
      </c>
      <c r="O22" s="3">
        <f>K22*N22</f>
        <v>0</v>
      </c>
    </row>
    <row r="23" spans="2:15" x14ac:dyDescent="0.25">
      <c r="B23" s="8">
        <v>2</v>
      </c>
      <c r="C23" s="26"/>
      <c r="D23" s="7"/>
      <c r="E23" s="7"/>
      <c r="F23" s="102"/>
      <c r="G23" s="103"/>
      <c r="H23" s="73"/>
      <c r="I23" s="74"/>
      <c r="J23" s="75"/>
      <c r="K23" s="34"/>
      <c r="L23" s="35"/>
      <c r="M23" s="8"/>
      <c r="N23" s="36">
        <v>0</v>
      </c>
      <c r="O23" s="3">
        <f t="shared" ref="O23:O46" si="2">K23*N23</f>
        <v>0</v>
      </c>
    </row>
    <row r="24" spans="2:15" x14ac:dyDescent="0.25">
      <c r="B24" s="8">
        <v>3</v>
      </c>
      <c r="C24" s="26"/>
      <c r="D24" s="7"/>
      <c r="E24" s="7"/>
      <c r="F24" s="102"/>
      <c r="G24" s="103"/>
      <c r="H24" s="73"/>
      <c r="I24" s="74"/>
      <c r="J24" s="75"/>
      <c r="K24" s="34"/>
      <c r="L24" s="35"/>
      <c r="M24" s="8"/>
      <c r="N24" s="36">
        <v>0</v>
      </c>
      <c r="O24" s="3">
        <f t="shared" si="2"/>
        <v>0</v>
      </c>
    </row>
    <row r="25" spans="2:15" x14ac:dyDescent="0.25">
      <c r="B25" s="8">
        <v>4</v>
      </c>
      <c r="C25" s="26"/>
      <c r="D25" s="7"/>
      <c r="E25" s="7"/>
      <c r="F25" s="102"/>
      <c r="G25" s="103"/>
      <c r="H25" s="73"/>
      <c r="I25" s="74"/>
      <c r="J25" s="75"/>
      <c r="K25" s="34"/>
      <c r="L25" s="35"/>
      <c r="M25" s="8"/>
      <c r="N25" s="36">
        <v>0</v>
      </c>
      <c r="O25" s="3">
        <f t="shared" si="2"/>
        <v>0</v>
      </c>
    </row>
    <row r="26" spans="2:15" x14ac:dyDescent="0.25">
      <c r="B26" s="8">
        <v>5</v>
      </c>
      <c r="C26" s="26"/>
      <c r="D26" s="7"/>
      <c r="E26" s="7"/>
      <c r="F26" s="102"/>
      <c r="G26" s="103"/>
      <c r="H26" s="73"/>
      <c r="I26" s="74"/>
      <c r="J26" s="75"/>
      <c r="K26" s="34"/>
      <c r="L26" s="35"/>
      <c r="M26" s="15"/>
      <c r="N26" s="36">
        <v>0</v>
      </c>
      <c r="O26" s="3">
        <f t="shared" si="2"/>
        <v>0</v>
      </c>
    </row>
    <row r="27" spans="2:15" x14ac:dyDescent="0.25">
      <c r="B27" s="8">
        <v>6</v>
      </c>
      <c r="C27" s="26"/>
      <c r="D27" s="7"/>
      <c r="E27" s="7"/>
      <c r="F27" s="102"/>
      <c r="G27" s="103"/>
      <c r="H27" s="73"/>
      <c r="I27" s="74"/>
      <c r="J27" s="75"/>
      <c r="K27" s="34"/>
      <c r="L27" s="35"/>
      <c r="M27" s="8"/>
      <c r="N27" s="36">
        <v>0</v>
      </c>
      <c r="O27" s="3">
        <f t="shared" si="2"/>
        <v>0</v>
      </c>
    </row>
    <row r="28" spans="2:15" x14ac:dyDescent="0.25">
      <c r="B28" s="8">
        <v>7</v>
      </c>
      <c r="C28" s="26"/>
      <c r="D28" s="7"/>
      <c r="E28" s="7"/>
      <c r="F28" s="102"/>
      <c r="G28" s="103"/>
      <c r="H28" s="73"/>
      <c r="I28" s="74"/>
      <c r="J28" s="75"/>
      <c r="K28" s="34"/>
      <c r="L28" s="35"/>
      <c r="M28" s="8"/>
      <c r="N28" s="36">
        <v>0</v>
      </c>
      <c r="O28" s="3">
        <f t="shared" si="2"/>
        <v>0</v>
      </c>
    </row>
    <row r="29" spans="2:15" x14ac:dyDescent="0.25">
      <c r="B29" s="8">
        <v>8</v>
      </c>
      <c r="C29" s="26"/>
      <c r="D29" s="7"/>
      <c r="E29" s="7"/>
      <c r="F29" s="102"/>
      <c r="G29" s="103"/>
      <c r="H29" s="73"/>
      <c r="I29" s="74"/>
      <c r="J29" s="75"/>
      <c r="K29" s="34"/>
      <c r="L29" s="35"/>
      <c r="M29" s="8"/>
      <c r="N29" s="36">
        <v>0</v>
      </c>
      <c r="O29" s="3">
        <f t="shared" si="2"/>
        <v>0</v>
      </c>
    </row>
    <row r="30" spans="2:15" x14ac:dyDescent="0.25">
      <c r="B30" s="8">
        <v>9</v>
      </c>
      <c r="C30" s="26"/>
      <c r="D30" s="7"/>
      <c r="E30" s="7"/>
      <c r="F30" s="102"/>
      <c r="G30" s="103"/>
      <c r="H30" s="73"/>
      <c r="I30" s="74"/>
      <c r="J30" s="75"/>
      <c r="K30" s="34"/>
      <c r="L30" s="35"/>
      <c r="M30" s="8"/>
      <c r="N30" s="36">
        <v>0</v>
      </c>
      <c r="O30" s="3">
        <f t="shared" si="2"/>
        <v>0</v>
      </c>
    </row>
    <row r="31" spans="2:15" x14ac:dyDescent="0.25">
      <c r="B31" s="8">
        <v>10</v>
      </c>
      <c r="C31" s="26"/>
      <c r="D31" s="7"/>
      <c r="E31" s="7"/>
      <c r="F31" s="102"/>
      <c r="G31" s="103"/>
      <c r="H31" s="73"/>
      <c r="I31" s="74"/>
      <c r="J31" s="75"/>
      <c r="K31" s="34"/>
      <c r="L31" s="35"/>
      <c r="M31" s="15"/>
      <c r="N31" s="36">
        <v>0</v>
      </c>
      <c r="O31" s="3">
        <f t="shared" si="2"/>
        <v>0</v>
      </c>
    </row>
    <row r="32" spans="2:15" x14ac:dyDescent="0.25">
      <c r="B32" s="8">
        <v>11</v>
      </c>
      <c r="C32" s="26"/>
      <c r="D32" s="7"/>
      <c r="E32" s="7"/>
      <c r="F32" s="102"/>
      <c r="G32" s="103"/>
      <c r="H32" s="73"/>
      <c r="I32" s="74"/>
      <c r="J32" s="75"/>
      <c r="K32" s="34"/>
      <c r="L32" s="35"/>
      <c r="M32" s="8"/>
      <c r="N32" s="36">
        <v>0</v>
      </c>
      <c r="O32" s="3">
        <f t="shared" si="2"/>
        <v>0</v>
      </c>
    </row>
    <row r="33" spans="2:15" x14ac:dyDescent="0.25">
      <c r="B33" s="8">
        <v>12</v>
      </c>
      <c r="C33" s="26"/>
      <c r="D33" s="7"/>
      <c r="E33" s="7"/>
      <c r="F33" s="102"/>
      <c r="G33" s="103"/>
      <c r="H33" s="73"/>
      <c r="I33" s="74"/>
      <c r="J33" s="75"/>
      <c r="K33" s="34"/>
      <c r="L33" s="35"/>
      <c r="M33" s="8"/>
      <c r="N33" s="36">
        <v>0</v>
      </c>
      <c r="O33" s="3">
        <f t="shared" si="2"/>
        <v>0</v>
      </c>
    </row>
    <row r="34" spans="2:15" x14ac:dyDescent="0.25">
      <c r="B34" s="8">
        <v>13</v>
      </c>
      <c r="C34" s="26"/>
      <c r="D34" s="7"/>
      <c r="E34" s="7"/>
      <c r="F34" s="102"/>
      <c r="G34" s="103"/>
      <c r="H34" s="73"/>
      <c r="I34" s="74"/>
      <c r="J34" s="75"/>
      <c r="K34" s="34"/>
      <c r="L34" s="35"/>
      <c r="M34" s="8"/>
      <c r="N34" s="36">
        <v>0</v>
      </c>
      <c r="O34" s="3">
        <f t="shared" si="2"/>
        <v>0</v>
      </c>
    </row>
    <row r="35" spans="2:15" x14ac:dyDescent="0.25">
      <c r="B35" s="8">
        <v>14</v>
      </c>
      <c r="C35" s="26"/>
      <c r="D35" s="7"/>
      <c r="E35" s="7"/>
      <c r="F35" s="102"/>
      <c r="G35" s="103"/>
      <c r="H35" s="73"/>
      <c r="I35" s="74"/>
      <c r="J35" s="75"/>
      <c r="K35" s="34"/>
      <c r="L35" s="35"/>
      <c r="M35" s="8"/>
      <c r="N35" s="36">
        <v>0</v>
      </c>
      <c r="O35" s="3">
        <f t="shared" si="2"/>
        <v>0</v>
      </c>
    </row>
    <row r="36" spans="2:15" x14ac:dyDescent="0.25">
      <c r="B36" s="8">
        <v>15</v>
      </c>
      <c r="C36" s="26"/>
      <c r="D36" s="7"/>
      <c r="E36" s="7"/>
      <c r="F36" s="102"/>
      <c r="G36" s="103"/>
      <c r="H36" s="73"/>
      <c r="I36" s="74"/>
      <c r="J36" s="75"/>
      <c r="K36" s="34"/>
      <c r="L36" s="35"/>
      <c r="M36" s="15"/>
      <c r="N36" s="36">
        <v>0</v>
      </c>
      <c r="O36" s="3">
        <f t="shared" si="2"/>
        <v>0</v>
      </c>
    </row>
    <row r="37" spans="2:15" x14ac:dyDescent="0.25">
      <c r="B37" s="8">
        <v>16</v>
      </c>
      <c r="C37" s="26"/>
      <c r="D37" s="7"/>
      <c r="E37" s="7"/>
      <c r="F37" s="102"/>
      <c r="G37" s="103"/>
      <c r="H37" s="73"/>
      <c r="I37" s="74"/>
      <c r="J37" s="75"/>
      <c r="K37" s="34"/>
      <c r="L37" s="35"/>
      <c r="M37" s="8"/>
      <c r="N37" s="36">
        <v>0</v>
      </c>
      <c r="O37" s="3">
        <f t="shared" si="2"/>
        <v>0</v>
      </c>
    </row>
    <row r="38" spans="2:15" x14ac:dyDescent="0.25">
      <c r="B38" s="8">
        <v>17</v>
      </c>
      <c r="C38" s="26"/>
      <c r="D38" s="7"/>
      <c r="E38" s="7"/>
      <c r="F38" s="102"/>
      <c r="G38" s="103"/>
      <c r="H38" s="73"/>
      <c r="I38" s="74"/>
      <c r="J38" s="75"/>
      <c r="K38" s="34"/>
      <c r="L38" s="35"/>
      <c r="M38" s="8"/>
      <c r="N38" s="36">
        <v>0</v>
      </c>
      <c r="O38" s="3">
        <f t="shared" si="2"/>
        <v>0</v>
      </c>
    </row>
    <row r="39" spans="2:15" x14ac:dyDescent="0.25">
      <c r="B39" s="8">
        <v>18</v>
      </c>
      <c r="C39" s="26"/>
      <c r="D39" s="7"/>
      <c r="E39" s="7"/>
      <c r="F39" s="102"/>
      <c r="G39" s="103"/>
      <c r="H39" s="73"/>
      <c r="I39" s="74"/>
      <c r="J39" s="75"/>
      <c r="K39" s="34"/>
      <c r="L39" s="35"/>
      <c r="M39" s="8"/>
      <c r="N39" s="36">
        <v>0</v>
      </c>
      <c r="O39" s="3">
        <f t="shared" si="2"/>
        <v>0</v>
      </c>
    </row>
    <row r="40" spans="2:15" x14ac:dyDescent="0.25">
      <c r="B40" s="8">
        <v>19</v>
      </c>
      <c r="C40" s="26"/>
      <c r="D40" s="7"/>
      <c r="E40" s="7"/>
      <c r="F40" s="102"/>
      <c r="G40" s="103"/>
      <c r="H40" s="73"/>
      <c r="I40" s="74"/>
      <c r="J40" s="75"/>
      <c r="K40" s="34"/>
      <c r="L40" s="35"/>
      <c r="M40" s="8"/>
      <c r="N40" s="36">
        <v>0</v>
      </c>
      <c r="O40" s="3">
        <f t="shared" si="2"/>
        <v>0</v>
      </c>
    </row>
    <row r="41" spans="2:15" x14ac:dyDescent="0.25">
      <c r="B41" s="8">
        <v>20</v>
      </c>
      <c r="C41" s="26"/>
      <c r="D41" s="7"/>
      <c r="E41" s="7"/>
      <c r="F41" s="102"/>
      <c r="G41" s="103"/>
      <c r="H41" s="73"/>
      <c r="I41" s="74"/>
      <c r="J41" s="75"/>
      <c r="K41" s="34"/>
      <c r="L41" s="35"/>
      <c r="M41" s="15"/>
      <c r="N41" s="36">
        <v>0</v>
      </c>
      <c r="O41" s="3">
        <f t="shared" si="2"/>
        <v>0</v>
      </c>
    </row>
    <row r="42" spans="2:15" x14ac:dyDescent="0.25">
      <c r="B42" s="8">
        <v>21</v>
      </c>
      <c r="C42" s="26"/>
      <c r="D42" s="7"/>
      <c r="E42" s="7"/>
      <c r="F42" s="102"/>
      <c r="G42" s="103"/>
      <c r="H42" s="37"/>
      <c r="I42" s="38"/>
      <c r="J42" s="39"/>
      <c r="K42" s="34"/>
      <c r="L42" s="35"/>
      <c r="M42" s="8"/>
      <c r="N42" s="36">
        <v>0</v>
      </c>
      <c r="O42" s="3">
        <f t="shared" si="2"/>
        <v>0</v>
      </c>
    </row>
    <row r="43" spans="2:15" x14ac:dyDescent="0.25">
      <c r="B43" s="8">
        <v>22</v>
      </c>
      <c r="C43" s="26"/>
      <c r="D43" s="7"/>
      <c r="E43" s="7"/>
      <c r="F43" s="102"/>
      <c r="G43" s="103"/>
      <c r="H43" s="37"/>
      <c r="I43" s="38"/>
      <c r="J43" s="39"/>
      <c r="K43" s="34"/>
      <c r="L43" s="35"/>
      <c r="M43" s="8"/>
      <c r="N43" s="36">
        <v>0</v>
      </c>
      <c r="O43" s="3">
        <f t="shared" si="2"/>
        <v>0</v>
      </c>
    </row>
    <row r="44" spans="2:15" x14ac:dyDescent="0.25">
      <c r="B44" s="8">
        <v>23</v>
      </c>
      <c r="C44" s="26"/>
      <c r="D44" s="7"/>
      <c r="E44" s="7"/>
      <c r="F44" s="102"/>
      <c r="G44" s="103"/>
      <c r="H44" s="73"/>
      <c r="I44" s="74"/>
      <c r="J44" s="75"/>
      <c r="K44" s="34"/>
      <c r="L44" s="35"/>
      <c r="M44" s="8"/>
      <c r="N44" s="36">
        <v>0</v>
      </c>
      <c r="O44" s="3">
        <f t="shared" si="2"/>
        <v>0</v>
      </c>
    </row>
    <row r="45" spans="2:15" x14ac:dyDescent="0.25">
      <c r="B45" s="8">
        <v>24</v>
      </c>
      <c r="C45" s="26"/>
      <c r="D45" s="7"/>
      <c r="E45" s="7"/>
      <c r="F45" s="102"/>
      <c r="G45" s="103"/>
      <c r="H45" s="73"/>
      <c r="I45" s="74"/>
      <c r="J45" s="75"/>
      <c r="K45" s="34"/>
      <c r="L45" s="35"/>
      <c r="M45" s="8"/>
      <c r="N45" s="36">
        <v>0</v>
      </c>
      <c r="O45" s="3">
        <f t="shared" si="2"/>
        <v>0</v>
      </c>
    </row>
    <row r="46" spans="2:15" x14ac:dyDescent="0.25">
      <c r="B46" s="8">
        <v>25</v>
      </c>
      <c r="C46" s="26"/>
      <c r="D46" s="7"/>
      <c r="E46" s="7"/>
      <c r="F46" s="102"/>
      <c r="G46" s="103"/>
      <c r="H46" s="73"/>
      <c r="I46" s="74"/>
      <c r="J46" s="75"/>
      <c r="K46" s="34"/>
      <c r="L46" s="35"/>
      <c r="M46" s="15"/>
      <c r="N46" s="36">
        <v>0</v>
      </c>
      <c r="O46" s="3">
        <f t="shared" si="2"/>
        <v>0</v>
      </c>
    </row>
    <row r="47" spans="2:15" x14ac:dyDescent="0.25">
      <c r="B47" s="29"/>
      <c r="C47" s="30"/>
      <c r="D47" s="31"/>
      <c r="E47" s="31"/>
      <c r="F47" s="31"/>
      <c r="G47" s="29"/>
      <c r="H47" s="32"/>
      <c r="I47" s="30"/>
      <c r="J47" s="30"/>
      <c r="K47" s="40"/>
      <c r="L47" s="41"/>
      <c r="M47" s="41"/>
      <c r="N47" s="42" t="s">
        <v>5</v>
      </c>
      <c r="O47" s="58">
        <f>SUM(O22:O46)</f>
        <v>0</v>
      </c>
    </row>
    <row r="48" spans="2:15" ht="30" customHeight="1" x14ac:dyDescent="0.25">
      <c r="B48" s="98" t="s">
        <v>83</v>
      </c>
      <c r="C48" s="99"/>
      <c r="D48" s="99"/>
      <c r="E48" s="99"/>
      <c r="F48" s="99"/>
      <c r="G48" s="99"/>
      <c r="H48" s="99"/>
      <c r="I48" s="99"/>
      <c r="J48" s="99"/>
      <c r="K48" s="99"/>
      <c r="L48" s="99"/>
      <c r="M48" s="99"/>
      <c r="N48" s="99"/>
      <c r="O48" s="100"/>
    </row>
    <row r="49" spans="2:15" ht="15" customHeight="1" x14ac:dyDescent="0.25">
      <c r="B49" s="84" t="s">
        <v>0</v>
      </c>
      <c r="C49" s="86" t="s">
        <v>103</v>
      </c>
      <c r="D49" s="101" t="s">
        <v>6</v>
      </c>
      <c r="E49" s="101"/>
      <c r="F49" s="86" t="s">
        <v>1</v>
      </c>
      <c r="G49" s="23"/>
      <c r="H49" s="86" t="s">
        <v>91</v>
      </c>
      <c r="I49" s="86" t="s">
        <v>92</v>
      </c>
      <c r="J49" s="86" t="s">
        <v>93</v>
      </c>
      <c r="K49" s="97" t="s">
        <v>94</v>
      </c>
      <c r="L49" s="86" t="s">
        <v>95</v>
      </c>
      <c r="M49" s="78" t="s">
        <v>96</v>
      </c>
      <c r="N49" s="80" t="s">
        <v>3</v>
      </c>
      <c r="O49" s="81"/>
    </row>
    <row r="50" spans="2:15" ht="60" x14ac:dyDescent="0.25">
      <c r="B50" s="85"/>
      <c r="C50" s="96"/>
      <c r="D50" s="24" t="s">
        <v>89</v>
      </c>
      <c r="E50" s="24" t="s">
        <v>90</v>
      </c>
      <c r="F50" s="87"/>
      <c r="G50" s="25"/>
      <c r="H50" s="87"/>
      <c r="I50" s="96"/>
      <c r="J50" s="96"/>
      <c r="K50" s="97"/>
      <c r="L50" s="87"/>
      <c r="M50" s="79"/>
      <c r="N50" s="60" t="s">
        <v>98</v>
      </c>
      <c r="O50" s="59" t="s">
        <v>97</v>
      </c>
    </row>
    <row r="51" spans="2:15" x14ac:dyDescent="0.25">
      <c r="B51" s="8" t="s">
        <v>17</v>
      </c>
      <c r="C51" s="26"/>
      <c r="D51" s="7"/>
      <c r="E51" s="7"/>
      <c r="F51" s="8">
        <f>E51-D51</f>
        <v>0</v>
      </c>
      <c r="G51" s="82" t="s">
        <v>2</v>
      </c>
      <c r="H51" s="8"/>
      <c r="J51" s="26"/>
      <c r="K51" s="27"/>
      <c r="L51" s="13"/>
      <c r="M51" s="8"/>
      <c r="N51" s="28">
        <v>0</v>
      </c>
      <c r="O51" s="4">
        <f>K51*N51</f>
        <v>0</v>
      </c>
    </row>
    <row r="52" spans="2:15" x14ac:dyDescent="0.25">
      <c r="B52" s="8" t="s">
        <v>18</v>
      </c>
      <c r="C52" s="26"/>
      <c r="D52" s="7"/>
      <c r="E52" s="7"/>
      <c r="F52" s="8">
        <f t="shared" ref="F52:F60" si="3">E52-D52</f>
        <v>0</v>
      </c>
      <c r="G52" s="83"/>
      <c r="H52" s="8"/>
      <c r="I52" s="26"/>
      <c r="J52" s="26"/>
      <c r="K52" s="27"/>
      <c r="L52" s="13"/>
      <c r="M52" s="15"/>
      <c r="N52" s="28">
        <v>0</v>
      </c>
      <c r="O52" s="4">
        <f t="shared" ref="O52:O60" si="4">K52*N52</f>
        <v>0</v>
      </c>
    </row>
    <row r="53" spans="2:15" x14ac:dyDescent="0.25">
      <c r="B53" s="8" t="s">
        <v>19</v>
      </c>
      <c r="C53" s="26"/>
      <c r="D53" s="7"/>
      <c r="E53" s="7"/>
      <c r="F53" s="8">
        <f t="shared" si="3"/>
        <v>0</v>
      </c>
      <c r="G53" s="9" t="s">
        <v>2</v>
      </c>
      <c r="H53" s="8"/>
      <c r="I53" s="26"/>
      <c r="J53" s="26"/>
      <c r="K53" s="27"/>
      <c r="L53" s="13"/>
      <c r="M53" s="8"/>
      <c r="N53" s="28">
        <v>0</v>
      </c>
      <c r="O53" s="4">
        <f t="shared" si="4"/>
        <v>0</v>
      </c>
    </row>
    <row r="54" spans="2:15" x14ac:dyDescent="0.25">
      <c r="B54" s="8" t="s">
        <v>20</v>
      </c>
      <c r="C54" s="26"/>
      <c r="D54" s="7"/>
      <c r="E54" s="7"/>
      <c r="F54" s="8">
        <f t="shared" si="3"/>
        <v>0</v>
      </c>
      <c r="G54" s="9" t="s">
        <v>2</v>
      </c>
      <c r="H54" s="8"/>
      <c r="I54" s="26"/>
      <c r="J54" s="26"/>
      <c r="K54" s="27"/>
      <c r="L54" s="13"/>
      <c r="M54" s="8"/>
      <c r="N54" s="28">
        <v>0</v>
      </c>
      <c r="O54" s="4">
        <f t="shared" si="4"/>
        <v>0</v>
      </c>
    </row>
    <row r="55" spans="2:15" x14ac:dyDescent="0.25">
      <c r="B55" s="8" t="s">
        <v>21</v>
      </c>
      <c r="C55" s="26"/>
      <c r="D55" s="7"/>
      <c r="E55" s="7"/>
      <c r="F55" s="8">
        <f t="shared" si="3"/>
        <v>0</v>
      </c>
      <c r="G55" s="9" t="s">
        <v>2</v>
      </c>
      <c r="H55" s="8"/>
      <c r="I55" s="26"/>
      <c r="J55" s="26"/>
      <c r="K55" s="27"/>
      <c r="L55" s="13"/>
      <c r="M55" s="15"/>
      <c r="N55" s="28">
        <v>0</v>
      </c>
      <c r="O55" s="4">
        <f t="shared" si="4"/>
        <v>0</v>
      </c>
    </row>
    <row r="56" spans="2:15" x14ac:dyDescent="0.25">
      <c r="B56" s="8" t="s">
        <v>22</v>
      </c>
      <c r="C56" s="26"/>
      <c r="D56" s="7"/>
      <c r="E56" s="7"/>
      <c r="F56" s="8">
        <f t="shared" si="3"/>
        <v>0</v>
      </c>
      <c r="G56" s="9" t="s">
        <v>2</v>
      </c>
      <c r="H56" s="8"/>
      <c r="I56" s="26"/>
      <c r="J56" s="26"/>
      <c r="K56" s="27"/>
      <c r="L56" s="13"/>
      <c r="M56" s="8"/>
      <c r="N56" s="28">
        <v>0</v>
      </c>
      <c r="O56" s="4">
        <f t="shared" si="4"/>
        <v>0</v>
      </c>
    </row>
    <row r="57" spans="2:15" x14ac:dyDescent="0.25">
      <c r="B57" s="8" t="s">
        <v>23</v>
      </c>
      <c r="C57" s="26"/>
      <c r="D57" s="7"/>
      <c r="E57" s="7"/>
      <c r="F57" s="8">
        <f t="shared" si="3"/>
        <v>0</v>
      </c>
      <c r="G57" s="9" t="s">
        <v>2</v>
      </c>
      <c r="H57" s="8"/>
      <c r="I57" s="26"/>
      <c r="J57" s="26"/>
      <c r="K57" s="27"/>
      <c r="L57" s="13"/>
      <c r="M57" s="8"/>
      <c r="N57" s="28">
        <v>0</v>
      </c>
      <c r="O57" s="4">
        <f t="shared" si="4"/>
        <v>0</v>
      </c>
    </row>
    <row r="58" spans="2:15" x14ac:dyDescent="0.25">
      <c r="B58" s="8" t="s">
        <v>24</v>
      </c>
      <c r="C58" s="26"/>
      <c r="D58" s="7"/>
      <c r="E58" s="7"/>
      <c r="F58" s="8">
        <f t="shared" si="3"/>
        <v>0</v>
      </c>
      <c r="G58" s="9" t="s">
        <v>2</v>
      </c>
      <c r="H58" s="8"/>
      <c r="I58" s="26"/>
      <c r="J58" s="26"/>
      <c r="K58" s="27"/>
      <c r="L58" s="13"/>
      <c r="M58" s="8"/>
      <c r="N58" s="28">
        <v>0</v>
      </c>
      <c r="O58" s="4">
        <f t="shared" si="4"/>
        <v>0</v>
      </c>
    </row>
    <row r="59" spans="2:15" x14ac:dyDescent="0.25">
      <c r="B59" s="8" t="s">
        <v>25</v>
      </c>
      <c r="C59" s="26"/>
      <c r="D59" s="7"/>
      <c r="E59" s="7"/>
      <c r="F59" s="8">
        <f t="shared" si="3"/>
        <v>0</v>
      </c>
      <c r="G59" s="9" t="s">
        <v>2</v>
      </c>
      <c r="H59" s="8"/>
      <c r="I59" s="26"/>
      <c r="J59" s="26"/>
      <c r="K59" s="27"/>
      <c r="L59" s="13"/>
      <c r="M59" s="8"/>
      <c r="N59" s="28">
        <v>0</v>
      </c>
      <c r="O59" s="4">
        <f t="shared" si="4"/>
        <v>0</v>
      </c>
    </row>
    <row r="60" spans="2:15" x14ac:dyDescent="0.25">
      <c r="B60" s="8" t="s">
        <v>26</v>
      </c>
      <c r="C60" s="26"/>
      <c r="D60" s="7"/>
      <c r="E60" s="7"/>
      <c r="F60" s="8">
        <f t="shared" si="3"/>
        <v>0</v>
      </c>
      <c r="G60" s="9" t="s">
        <v>2</v>
      </c>
      <c r="H60" s="8"/>
      <c r="I60" s="26"/>
      <c r="J60" s="26"/>
      <c r="K60" s="27"/>
      <c r="L60" s="13"/>
      <c r="M60" s="15"/>
      <c r="N60" s="28">
        <v>0</v>
      </c>
      <c r="O60" s="4">
        <f t="shared" si="4"/>
        <v>0</v>
      </c>
    </row>
    <row r="61" spans="2:15" x14ac:dyDescent="0.25">
      <c r="B61" s="29"/>
      <c r="C61" s="30"/>
      <c r="D61" s="31"/>
      <c r="E61" s="31"/>
      <c r="F61" s="31"/>
      <c r="G61" s="29"/>
      <c r="H61" s="31"/>
      <c r="I61" s="30"/>
      <c r="J61" s="30"/>
      <c r="K61" s="33"/>
      <c r="L61" s="29"/>
      <c r="M61" s="29"/>
      <c r="N61" s="22" t="s">
        <v>5</v>
      </c>
      <c r="O61" s="58">
        <f>SUM(O51:O60)</f>
        <v>0</v>
      </c>
    </row>
    <row r="62" spans="2:15" ht="34.5" customHeight="1" x14ac:dyDescent="0.25">
      <c r="B62" s="84" t="s">
        <v>0</v>
      </c>
      <c r="C62" s="86" t="s">
        <v>99</v>
      </c>
      <c r="D62" s="88" t="s">
        <v>101</v>
      </c>
      <c r="E62" s="88"/>
      <c r="F62" s="86" t="s">
        <v>100</v>
      </c>
      <c r="G62" s="94"/>
      <c r="H62" s="90" t="s">
        <v>102</v>
      </c>
      <c r="I62" s="88"/>
      <c r="J62" s="91"/>
      <c r="K62" s="78" t="s">
        <v>94</v>
      </c>
      <c r="L62" s="78" t="s">
        <v>95</v>
      </c>
      <c r="M62" s="78" t="s">
        <v>96</v>
      </c>
      <c r="N62" s="80" t="s">
        <v>3</v>
      </c>
      <c r="O62" s="81"/>
    </row>
    <row r="63" spans="2:15" ht="37.5" x14ac:dyDescent="0.25">
      <c r="B63" s="85"/>
      <c r="C63" s="87"/>
      <c r="D63" s="89"/>
      <c r="E63" s="89"/>
      <c r="F63" s="87"/>
      <c r="G63" s="95"/>
      <c r="H63" s="92"/>
      <c r="I63" s="89"/>
      <c r="J63" s="93"/>
      <c r="K63" s="79"/>
      <c r="L63" s="79"/>
      <c r="M63" s="79"/>
      <c r="N63" s="60" t="s">
        <v>98</v>
      </c>
      <c r="O63" s="59" t="s">
        <v>97</v>
      </c>
    </row>
    <row r="64" spans="2:15" x14ac:dyDescent="0.25">
      <c r="B64" s="8">
        <v>1</v>
      </c>
      <c r="C64" s="26"/>
      <c r="D64" s="7"/>
      <c r="E64" s="7"/>
      <c r="F64" s="102"/>
      <c r="G64" s="103"/>
      <c r="H64" s="73"/>
      <c r="I64" s="74"/>
      <c r="J64" s="75"/>
      <c r="K64" s="34"/>
      <c r="L64" s="35"/>
      <c r="M64" s="8"/>
      <c r="N64" s="36">
        <v>0</v>
      </c>
      <c r="O64" s="3">
        <f>K64*N64</f>
        <v>0</v>
      </c>
    </row>
    <row r="65" spans="2:15" x14ac:dyDescent="0.25">
      <c r="B65" s="8">
        <v>2</v>
      </c>
      <c r="C65" s="26"/>
      <c r="D65" s="7"/>
      <c r="E65" s="7"/>
      <c r="F65" s="102"/>
      <c r="G65" s="103"/>
      <c r="H65" s="73"/>
      <c r="I65" s="74"/>
      <c r="J65" s="75"/>
      <c r="K65" s="34"/>
      <c r="L65" s="35"/>
      <c r="M65" s="15"/>
      <c r="N65" s="36">
        <v>0</v>
      </c>
      <c r="O65" s="3">
        <f t="shared" ref="O65:O88" si="5">K65*N65</f>
        <v>0</v>
      </c>
    </row>
    <row r="66" spans="2:15" x14ac:dyDescent="0.25">
      <c r="B66" s="8">
        <v>3</v>
      </c>
      <c r="C66" s="26"/>
      <c r="D66" s="7"/>
      <c r="E66" s="7"/>
      <c r="F66" s="102"/>
      <c r="G66" s="103"/>
      <c r="H66" s="73"/>
      <c r="I66" s="74"/>
      <c r="J66" s="75"/>
      <c r="K66" s="34"/>
      <c r="L66" s="35"/>
      <c r="M66" s="8"/>
      <c r="N66" s="36">
        <v>0</v>
      </c>
      <c r="O66" s="3">
        <f t="shared" si="5"/>
        <v>0</v>
      </c>
    </row>
    <row r="67" spans="2:15" x14ac:dyDescent="0.25">
      <c r="B67" s="8">
        <v>4</v>
      </c>
      <c r="C67" s="26"/>
      <c r="D67" s="7"/>
      <c r="E67" s="7"/>
      <c r="F67" s="102"/>
      <c r="G67" s="103"/>
      <c r="H67" s="73"/>
      <c r="I67" s="74"/>
      <c r="J67" s="75"/>
      <c r="K67" s="34"/>
      <c r="L67" s="35"/>
      <c r="M67" s="8"/>
      <c r="N67" s="36">
        <v>0</v>
      </c>
      <c r="O67" s="3">
        <f t="shared" si="5"/>
        <v>0</v>
      </c>
    </row>
    <row r="68" spans="2:15" x14ac:dyDescent="0.25">
      <c r="B68" s="8">
        <v>5</v>
      </c>
      <c r="C68" s="26"/>
      <c r="D68" s="7"/>
      <c r="E68" s="7"/>
      <c r="F68" s="102"/>
      <c r="G68" s="103"/>
      <c r="H68" s="73"/>
      <c r="I68" s="74"/>
      <c r="J68" s="75"/>
      <c r="K68" s="34"/>
      <c r="L68" s="35"/>
      <c r="M68" s="15"/>
      <c r="N68" s="36">
        <v>0</v>
      </c>
      <c r="O68" s="3">
        <f t="shared" si="5"/>
        <v>0</v>
      </c>
    </row>
    <row r="69" spans="2:15" x14ac:dyDescent="0.25">
      <c r="B69" s="8">
        <v>6</v>
      </c>
      <c r="C69" s="26"/>
      <c r="D69" s="7"/>
      <c r="E69" s="7"/>
      <c r="F69" s="102"/>
      <c r="G69" s="103"/>
      <c r="H69" s="73"/>
      <c r="I69" s="74"/>
      <c r="J69" s="75"/>
      <c r="K69" s="34"/>
      <c r="L69" s="35"/>
      <c r="M69" s="8"/>
      <c r="N69" s="36">
        <v>0</v>
      </c>
      <c r="O69" s="3">
        <f t="shared" si="5"/>
        <v>0</v>
      </c>
    </row>
    <row r="70" spans="2:15" x14ac:dyDescent="0.25">
      <c r="B70" s="8">
        <v>7</v>
      </c>
      <c r="C70" s="26"/>
      <c r="D70" s="7"/>
      <c r="E70" s="7"/>
      <c r="F70" s="102"/>
      <c r="G70" s="103"/>
      <c r="H70" s="73"/>
      <c r="I70" s="74"/>
      <c r="J70" s="75"/>
      <c r="K70" s="34"/>
      <c r="L70" s="35"/>
      <c r="M70" s="8"/>
      <c r="N70" s="36">
        <v>0</v>
      </c>
      <c r="O70" s="3">
        <f t="shared" si="5"/>
        <v>0</v>
      </c>
    </row>
    <row r="71" spans="2:15" x14ac:dyDescent="0.25">
      <c r="B71" s="8">
        <v>8</v>
      </c>
      <c r="C71" s="26"/>
      <c r="D71" s="7"/>
      <c r="E71" s="7"/>
      <c r="F71" s="102"/>
      <c r="G71" s="103"/>
      <c r="H71" s="73"/>
      <c r="I71" s="74"/>
      <c r="J71" s="75"/>
      <c r="K71" s="34"/>
      <c r="L71" s="35"/>
      <c r="M71" s="8"/>
      <c r="N71" s="36">
        <v>0</v>
      </c>
      <c r="O71" s="3">
        <f t="shared" si="5"/>
        <v>0</v>
      </c>
    </row>
    <row r="72" spans="2:15" x14ac:dyDescent="0.25">
      <c r="B72" s="8">
        <v>9</v>
      </c>
      <c r="C72" s="26"/>
      <c r="D72" s="7"/>
      <c r="E72" s="7"/>
      <c r="F72" s="102"/>
      <c r="G72" s="103"/>
      <c r="H72" s="73"/>
      <c r="I72" s="74"/>
      <c r="J72" s="75"/>
      <c r="K72" s="34"/>
      <c r="L72" s="35"/>
      <c r="M72" s="8"/>
      <c r="N72" s="36">
        <v>0</v>
      </c>
      <c r="O72" s="3">
        <f t="shared" si="5"/>
        <v>0</v>
      </c>
    </row>
    <row r="73" spans="2:15" x14ac:dyDescent="0.25">
      <c r="B73" s="8">
        <v>10</v>
      </c>
      <c r="C73" s="26"/>
      <c r="D73" s="7"/>
      <c r="E73" s="7"/>
      <c r="F73" s="102"/>
      <c r="G73" s="103"/>
      <c r="H73" s="73"/>
      <c r="I73" s="74"/>
      <c r="J73" s="75"/>
      <c r="K73" s="34"/>
      <c r="L73" s="35"/>
      <c r="M73" s="15"/>
      <c r="N73" s="36">
        <v>0</v>
      </c>
      <c r="O73" s="3">
        <f t="shared" si="5"/>
        <v>0</v>
      </c>
    </row>
    <row r="74" spans="2:15" x14ac:dyDescent="0.25">
      <c r="B74" s="8">
        <v>11</v>
      </c>
      <c r="C74" s="26"/>
      <c r="D74" s="7"/>
      <c r="E74" s="7"/>
      <c r="F74" s="102"/>
      <c r="G74" s="103"/>
      <c r="H74" s="73"/>
      <c r="I74" s="74"/>
      <c r="J74" s="75"/>
      <c r="K74" s="34"/>
      <c r="L74" s="35"/>
      <c r="M74" s="8"/>
      <c r="N74" s="36">
        <v>0</v>
      </c>
      <c r="O74" s="3">
        <f t="shared" si="5"/>
        <v>0</v>
      </c>
    </row>
    <row r="75" spans="2:15" x14ac:dyDescent="0.25">
      <c r="B75" s="8">
        <v>12</v>
      </c>
      <c r="C75" s="26"/>
      <c r="D75" s="7"/>
      <c r="E75" s="7"/>
      <c r="F75" s="102"/>
      <c r="G75" s="103"/>
      <c r="H75" s="73"/>
      <c r="I75" s="74"/>
      <c r="J75" s="75"/>
      <c r="K75" s="34"/>
      <c r="L75" s="35"/>
      <c r="M75" s="15"/>
      <c r="N75" s="36">
        <v>0</v>
      </c>
      <c r="O75" s="3">
        <f t="shared" si="5"/>
        <v>0</v>
      </c>
    </row>
    <row r="76" spans="2:15" x14ac:dyDescent="0.25">
      <c r="B76" s="8">
        <v>13</v>
      </c>
      <c r="C76" s="26"/>
      <c r="D76" s="7"/>
      <c r="E76" s="7"/>
      <c r="F76" s="102"/>
      <c r="G76" s="103"/>
      <c r="H76" s="73"/>
      <c r="I76" s="74"/>
      <c r="J76" s="75"/>
      <c r="K76" s="34"/>
      <c r="L76" s="35"/>
      <c r="M76" s="8"/>
      <c r="N76" s="36">
        <v>0</v>
      </c>
      <c r="O76" s="3">
        <f t="shared" si="5"/>
        <v>0</v>
      </c>
    </row>
    <row r="77" spans="2:15" x14ac:dyDescent="0.25">
      <c r="B77" s="8">
        <v>14</v>
      </c>
      <c r="C77" s="26"/>
      <c r="D77" s="7"/>
      <c r="E77" s="7"/>
      <c r="F77" s="102"/>
      <c r="G77" s="103"/>
      <c r="H77" s="73"/>
      <c r="I77" s="74"/>
      <c r="J77" s="75"/>
      <c r="K77" s="34"/>
      <c r="L77" s="35"/>
      <c r="M77" s="8"/>
      <c r="N77" s="36">
        <v>0</v>
      </c>
      <c r="O77" s="3">
        <f t="shared" si="5"/>
        <v>0</v>
      </c>
    </row>
    <row r="78" spans="2:15" x14ac:dyDescent="0.25">
      <c r="B78" s="8">
        <v>15</v>
      </c>
      <c r="C78" s="26"/>
      <c r="D78" s="7"/>
      <c r="E78" s="7"/>
      <c r="F78" s="102"/>
      <c r="G78" s="103"/>
      <c r="H78" s="73"/>
      <c r="I78" s="74"/>
      <c r="J78" s="75"/>
      <c r="K78" s="34"/>
      <c r="L78" s="35"/>
      <c r="M78" s="15"/>
      <c r="N78" s="36">
        <v>0</v>
      </c>
      <c r="O78" s="3">
        <f t="shared" si="5"/>
        <v>0</v>
      </c>
    </row>
    <row r="79" spans="2:15" x14ac:dyDescent="0.25">
      <c r="B79" s="8">
        <v>16</v>
      </c>
      <c r="C79" s="26"/>
      <c r="D79" s="7"/>
      <c r="E79" s="7"/>
      <c r="F79" s="102"/>
      <c r="G79" s="103"/>
      <c r="H79" s="73"/>
      <c r="I79" s="74"/>
      <c r="J79" s="75"/>
      <c r="K79" s="34"/>
      <c r="L79" s="35"/>
      <c r="M79" s="8"/>
      <c r="N79" s="36">
        <v>0</v>
      </c>
      <c r="O79" s="3">
        <f t="shared" si="5"/>
        <v>0</v>
      </c>
    </row>
    <row r="80" spans="2:15" x14ac:dyDescent="0.25">
      <c r="B80" s="8">
        <v>17</v>
      </c>
      <c r="C80" s="26"/>
      <c r="D80" s="7"/>
      <c r="E80" s="7"/>
      <c r="F80" s="102"/>
      <c r="G80" s="103"/>
      <c r="H80" s="73"/>
      <c r="I80" s="74"/>
      <c r="J80" s="75"/>
      <c r="K80" s="34"/>
      <c r="L80" s="35"/>
      <c r="M80" s="15"/>
      <c r="N80" s="36">
        <v>0</v>
      </c>
      <c r="O80" s="3">
        <f t="shared" si="5"/>
        <v>0</v>
      </c>
    </row>
    <row r="81" spans="2:15" x14ac:dyDescent="0.25">
      <c r="B81" s="8">
        <v>18</v>
      </c>
      <c r="C81" s="26"/>
      <c r="D81" s="7"/>
      <c r="E81" s="7"/>
      <c r="F81" s="102"/>
      <c r="G81" s="103"/>
      <c r="H81" s="73"/>
      <c r="I81" s="74"/>
      <c r="J81" s="75"/>
      <c r="K81" s="34"/>
      <c r="L81" s="35"/>
      <c r="M81" s="8"/>
      <c r="N81" s="36">
        <v>0</v>
      </c>
      <c r="O81" s="3">
        <f t="shared" si="5"/>
        <v>0</v>
      </c>
    </row>
    <row r="82" spans="2:15" x14ac:dyDescent="0.25">
      <c r="B82" s="8">
        <v>19</v>
      </c>
      <c r="C82" s="26"/>
      <c r="D82" s="7"/>
      <c r="E82" s="7"/>
      <c r="F82" s="102"/>
      <c r="G82" s="103"/>
      <c r="H82" s="73"/>
      <c r="I82" s="74"/>
      <c r="J82" s="75"/>
      <c r="K82" s="34"/>
      <c r="L82" s="35"/>
      <c r="M82" s="8"/>
      <c r="N82" s="36">
        <v>0</v>
      </c>
      <c r="O82" s="3">
        <f t="shared" si="5"/>
        <v>0</v>
      </c>
    </row>
    <row r="83" spans="2:15" x14ac:dyDescent="0.25">
      <c r="B83" s="8">
        <v>20</v>
      </c>
      <c r="C83" s="26"/>
      <c r="D83" s="7"/>
      <c r="E83" s="7"/>
      <c r="F83" s="102"/>
      <c r="G83" s="103"/>
      <c r="H83" s="73"/>
      <c r="I83" s="74"/>
      <c r="J83" s="75"/>
      <c r="K83" s="34"/>
      <c r="L83" s="35"/>
      <c r="M83" s="15"/>
      <c r="N83" s="36">
        <v>0</v>
      </c>
      <c r="O83" s="3">
        <f t="shared" si="5"/>
        <v>0</v>
      </c>
    </row>
    <row r="84" spans="2:15" x14ac:dyDescent="0.25">
      <c r="B84" s="8">
        <v>21</v>
      </c>
      <c r="C84" s="26"/>
      <c r="D84" s="7"/>
      <c r="E84" s="7"/>
      <c r="F84" s="102"/>
      <c r="G84" s="103"/>
      <c r="H84" s="37"/>
      <c r="I84" s="38"/>
      <c r="J84" s="39"/>
      <c r="K84" s="34"/>
      <c r="L84" s="35"/>
      <c r="M84" s="8"/>
      <c r="N84" s="36">
        <v>0</v>
      </c>
      <c r="O84" s="3">
        <f t="shared" si="5"/>
        <v>0</v>
      </c>
    </row>
    <row r="85" spans="2:15" x14ac:dyDescent="0.25">
      <c r="B85" s="8">
        <v>22</v>
      </c>
      <c r="C85" s="26"/>
      <c r="D85" s="7"/>
      <c r="E85" s="7"/>
      <c r="F85" s="102"/>
      <c r="G85" s="103"/>
      <c r="H85" s="37"/>
      <c r="I85" s="38"/>
      <c r="J85" s="39"/>
      <c r="K85" s="34"/>
      <c r="L85" s="35"/>
      <c r="M85" s="8"/>
      <c r="N85" s="36">
        <v>0</v>
      </c>
      <c r="O85" s="3">
        <f t="shared" si="5"/>
        <v>0</v>
      </c>
    </row>
    <row r="86" spans="2:15" x14ac:dyDescent="0.25">
      <c r="B86" s="8">
        <v>23</v>
      </c>
      <c r="C86" s="26"/>
      <c r="D86" s="7"/>
      <c r="E86" s="7"/>
      <c r="F86" s="102"/>
      <c r="G86" s="103"/>
      <c r="H86" s="73"/>
      <c r="I86" s="74"/>
      <c r="J86" s="75"/>
      <c r="K86" s="34"/>
      <c r="L86" s="35"/>
      <c r="M86" s="8"/>
      <c r="N86" s="36">
        <v>0</v>
      </c>
      <c r="O86" s="3">
        <f t="shared" si="5"/>
        <v>0</v>
      </c>
    </row>
    <row r="87" spans="2:15" x14ac:dyDescent="0.25">
      <c r="B87" s="8">
        <v>24</v>
      </c>
      <c r="C87" s="26"/>
      <c r="D87" s="7"/>
      <c r="E87" s="7"/>
      <c r="F87" s="102"/>
      <c r="G87" s="103"/>
      <c r="H87" s="10"/>
      <c r="I87" s="11"/>
      <c r="J87" s="12"/>
      <c r="K87" s="34"/>
      <c r="L87" s="35"/>
      <c r="M87" s="8"/>
      <c r="N87" s="36">
        <v>0</v>
      </c>
      <c r="O87" s="3">
        <f t="shared" si="5"/>
        <v>0</v>
      </c>
    </row>
    <row r="88" spans="2:15" x14ac:dyDescent="0.25">
      <c r="B88" s="8">
        <v>25</v>
      </c>
      <c r="C88" s="26"/>
      <c r="D88" s="7"/>
      <c r="E88" s="7"/>
      <c r="F88" s="102"/>
      <c r="G88" s="103"/>
      <c r="H88" s="73"/>
      <c r="I88" s="74"/>
      <c r="J88" s="75"/>
      <c r="K88" s="34"/>
      <c r="L88" s="35"/>
      <c r="M88" s="15"/>
      <c r="N88" s="36">
        <v>0</v>
      </c>
      <c r="O88" s="3">
        <f t="shared" si="5"/>
        <v>0</v>
      </c>
    </row>
    <row r="89" spans="2:15" x14ac:dyDescent="0.25">
      <c r="B89" s="29"/>
      <c r="C89" s="30"/>
      <c r="D89" s="31"/>
      <c r="E89" s="31"/>
      <c r="F89" s="31"/>
      <c r="G89" s="29"/>
      <c r="H89" s="104"/>
      <c r="I89" s="104"/>
      <c r="J89" s="104"/>
      <c r="K89" s="40"/>
      <c r="L89" s="41"/>
      <c r="M89" s="41"/>
      <c r="N89" s="42" t="s">
        <v>5</v>
      </c>
      <c r="O89" s="58">
        <f>SUM(O64:O88)</f>
        <v>0</v>
      </c>
    </row>
    <row r="90" spans="2:15" ht="30" customHeight="1" x14ac:dyDescent="0.25">
      <c r="B90" s="98" t="s">
        <v>88</v>
      </c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  <row r="91" spans="2:15" ht="15" customHeight="1" x14ac:dyDescent="0.25">
      <c r="B91" s="84" t="s">
        <v>0</v>
      </c>
      <c r="C91" s="86" t="s">
        <v>103</v>
      </c>
      <c r="D91" s="101" t="s">
        <v>6</v>
      </c>
      <c r="E91" s="101"/>
      <c r="F91" s="86" t="s">
        <v>1</v>
      </c>
      <c r="G91" s="23"/>
      <c r="H91" s="86" t="s">
        <v>91</v>
      </c>
      <c r="I91" s="86" t="s">
        <v>92</v>
      </c>
      <c r="J91" s="86" t="s">
        <v>93</v>
      </c>
      <c r="K91" s="97" t="s">
        <v>94</v>
      </c>
      <c r="L91" s="86" t="s">
        <v>95</v>
      </c>
      <c r="M91" s="78" t="s">
        <v>96</v>
      </c>
      <c r="N91" s="80" t="s">
        <v>3</v>
      </c>
      <c r="O91" s="81"/>
    </row>
    <row r="92" spans="2:15" ht="60" x14ac:dyDescent="0.25">
      <c r="B92" s="85"/>
      <c r="C92" s="96"/>
      <c r="D92" s="24" t="s">
        <v>89</v>
      </c>
      <c r="E92" s="24" t="s">
        <v>90</v>
      </c>
      <c r="F92" s="87"/>
      <c r="G92" s="25"/>
      <c r="H92" s="87"/>
      <c r="I92" s="96"/>
      <c r="J92" s="96"/>
      <c r="K92" s="97"/>
      <c r="L92" s="87"/>
      <c r="M92" s="79"/>
      <c r="N92" s="60" t="s">
        <v>98</v>
      </c>
      <c r="O92" s="59" t="s">
        <v>97</v>
      </c>
    </row>
    <row r="93" spans="2:15" x14ac:dyDescent="0.25">
      <c r="B93" s="8" t="s">
        <v>27</v>
      </c>
      <c r="C93" s="26"/>
      <c r="D93" s="7"/>
      <c r="E93" s="7"/>
      <c r="F93" s="8">
        <f>E93-D93</f>
        <v>0</v>
      </c>
      <c r="G93" s="82" t="s">
        <v>2</v>
      </c>
      <c r="H93" s="8"/>
      <c r="J93" s="26"/>
      <c r="K93" s="27"/>
      <c r="L93" s="13"/>
      <c r="M93" s="8"/>
      <c r="N93" s="28">
        <v>0</v>
      </c>
      <c r="O93" s="1">
        <f>K93*N93</f>
        <v>0</v>
      </c>
    </row>
    <row r="94" spans="2:15" x14ac:dyDescent="0.25">
      <c r="B94" s="8" t="s">
        <v>28</v>
      </c>
      <c r="C94" s="26"/>
      <c r="D94" s="7"/>
      <c r="E94" s="7"/>
      <c r="F94" s="8">
        <f t="shared" ref="F94:F102" si="6">E94-D94</f>
        <v>0</v>
      </c>
      <c r="G94" s="83"/>
      <c r="H94" s="8"/>
      <c r="I94" s="26"/>
      <c r="J94" s="26"/>
      <c r="K94" s="27"/>
      <c r="L94" s="13"/>
      <c r="M94" s="15"/>
      <c r="N94" s="28">
        <v>0</v>
      </c>
      <c r="O94" s="1">
        <f t="shared" ref="O94:O102" si="7">K94*N94</f>
        <v>0</v>
      </c>
    </row>
    <row r="95" spans="2:15" x14ac:dyDescent="0.25">
      <c r="B95" s="8" t="s">
        <v>29</v>
      </c>
      <c r="C95" s="26"/>
      <c r="D95" s="7"/>
      <c r="E95" s="7"/>
      <c r="F95" s="8">
        <f t="shared" si="6"/>
        <v>0</v>
      </c>
      <c r="G95" s="9" t="s">
        <v>2</v>
      </c>
      <c r="H95" s="8"/>
      <c r="I95" s="26"/>
      <c r="J95" s="26"/>
      <c r="K95" s="27"/>
      <c r="L95" s="13"/>
      <c r="M95" s="8"/>
      <c r="N95" s="28">
        <v>0</v>
      </c>
      <c r="O95" s="1">
        <f t="shared" si="7"/>
        <v>0</v>
      </c>
    </row>
    <row r="96" spans="2:15" x14ac:dyDescent="0.25">
      <c r="B96" s="8" t="s">
        <v>30</v>
      </c>
      <c r="C96" s="26"/>
      <c r="D96" s="7"/>
      <c r="E96" s="7"/>
      <c r="F96" s="8">
        <f t="shared" si="6"/>
        <v>0</v>
      </c>
      <c r="G96" s="9" t="s">
        <v>2</v>
      </c>
      <c r="H96" s="8"/>
      <c r="I96" s="26"/>
      <c r="J96" s="26"/>
      <c r="K96" s="27"/>
      <c r="L96" s="13"/>
      <c r="M96" s="8"/>
      <c r="N96" s="28">
        <v>0</v>
      </c>
      <c r="O96" s="1">
        <f t="shared" si="7"/>
        <v>0</v>
      </c>
    </row>
    <row r="97" spans="2:15" x14ac:dyDescent="0.25">
      <c r="B97" s="8" t="s">
        <v>31</v>
      </c>
      <c r="C97" s="26"/>
      <c r="D97" s="7"/>
      <c r="E97" s="7"/>
      <c r="F97" s="8">
        <f t="shared" si="6"/>
        <v>0</v>
      </c>
      <c r="G97" s="9" t="s">
        <v>2</v>
      </c>
      <c r="H97" s="8"/>
      <c r="I97" s="26"/>
      <c r="J97" s="26"/>
      <c r="K97" s="27"/>
      <c r="L97" s="13"/>
      <c r="M97" s="15"/>
      <c r="N97" s="28">
        <v>0</v>
      </c>
      <c r="O97" s="1">
        <f t="shared" si="7"/>
        <v>0</v>
      </c>
    </row>
    <row r="98" spans="2:15" x14ac:dyDescent="0.25">
      <c r="B98" s="8" t="s">
        <v>32</v>
      </c>
      <c r="C98" s="26"/>
      <c r="D98" s="7"/>
      <c r="E98" s="7"/>
      <c r="F98" s="8">
        <f t="shared" si="6"/>
        <v>0</v>
      </c>
      <c r="G98" s="9" t="s">
        <v>2</v>
      </c>
      <c r="H98" s="8"/>
      <c r="I98" s="26"/>
      <c r="J98" s="26"/>
      <c r="K98" s="27"/>
      <c r="L98" s="13"/>
      <c r="M98" s="8"/>
      <c r="N98" s="28">
        <v>0</v>
      </c>
      <c r="O98" s="1">
        <f t="shared" si="7"/>
        <v>0</v>
      </c>
    </row>
    <row r="99" spans="2:15" x14ac:dyDescent="0.25">
      <c r="B99" s="8" t="s">
        <v>33</v>
      </c>
      <c r="C99" s="26"/>
      <c r="D99" s="7"/>
      <c r="E99" s="7"/>
      <c r="F99" s="8">
        <f t="shared" si="6"/>
        <v>0</v>
      </c>
      <c r="G99" s="9" t="s">
        <v>2</v>
      </c>
      <c r="H99" s="8"/>
      <c r="I99" s="26"/>
      <c r="J99" s="26"/>
      <c r="K99" s="27"/>
      <c r="L99" s="13"/>
      <c r="M99" s="8"/>
      <c r="N99" s="28">
        <v>0</v>
      </c>
      <c r="O99" s="1">
        <f t="shared" si="7"/>
        <v>0</v>
      </c>
    </row>
    <row r="100" spans="2:15" x14ac:dyDescent="0.25">
      <c r="B100" s="8" t="s">
        <v>34</v>
      </c>
      <c r="C100" s="26"/>
      <c r="D100" s="7"/>
      <c r="E100" s="7"/>
      <c r="F100" s="8">
        <f t="shared" si="6"/>
        <v>0</v>
      </c>
      <c r="G100" s="9" t="s">
        <v>2</v>
      </c>
      <c r="H100" s="8"/>
      <c r="I100" s="26"/>
      <c r="J100" s="26"/>
      <c r="K100" s="27"/>
      <c r="L100" s="13"/>
      <c r="M100" s="8"/>
      <c r="N100" s="28">
        <v>0</v>
      </c>
      <c r="O100" s="1">
        <f t="shared" si="7"/>
        <v>0</v>
      </c>
    </row>
    <row r="101" spans="2:15" x14ac:dyDescent="0.25">
      <c r="B101" s="8" t="s">
        <v>35</v>
      </c>
      <c r="C101" s="26"/>
      <c r="D101" s="7"/>
      <c r="E101" s="7"/>
      <c r="F101" s="8">
        <f t="shared" si="6"/>
        <v>0</v>
      </c>
      <c r="G101" s="9" t="s">
        <v>2</v>
      </c>
      <c r="H101" s="8"/>
      <c r="I101" s="26"/>
      <c r="J101" s="26"/>
      <c r="K101" s="27"/>
      <c r="L101" s="13"/>
      <c r="M101" s="8"/>
      <c r="N101" s="28">
        <v>0</v>
      </c>
      <c r="O101" s="1">
        <f t="shared" si="7"/>
        <v>0</v>
      </c>
    </row>
    <row r="102" spans="2:15" x14ac:dyDescent="0.25">
      <c r="B102" s="8" t="s">
        <v>36</v>
      </c>
      <c r="C102" s="26"/>
      <c r="D102" s="7"/>
      <c r="E102" s="7"/>
      <c r="F102" s="8">
        <f t="shared" si="6"/>
        <v>0</v>
      </c>
      <c r="G102" s="9" t="s">
        <v>2</v>
      </c>
      <c r="H102" s="8"/>
      <c r="I102" s="26"/>
      <c r="J102" s="26"/>
      <c r="K102" s="27"/>
      <c r="L102" s="13"/>
      <c r="M102" s="15"/>
      <c r="N102" s="28">
        <v>0</v>
      </c>
      <c r="O102" s="1">
        <f t="shared" si="7"/>
        <v>0</v>
      </c>
    </row>
    <row r="103" spans="2:15" x14ac:dyDescent="0.25">
      <c r="B103" s="29"/>
      <c r="C103" s="30"/>
      <c r="D103" s="31"/>
      <c r="E103" s="31"/>
      <c r="F103" s="31"/>
      <c r="G103" s="29"/>
      <c r="H103" s="31"/>
      <c r="I103" s="31"/>
      <c r="J103" s="30"/>
      <c r="K103" s="29"/>
      <c r="L103" s="29"/>
      <c r="M103" s="29"/>
      <c r="N103" s="22" t="s">
        <v>5</v>
      </c>
      <c r="O103" s="57">
        <f>SUM(O93:O102)</f>
        <v>0</v>
      </c>
    </row>
    <row r="104" spans="2:15" ht="29.25" customHeight="1" x14ac:dyDescent="0.25">
      <c r="B104" s="84" t="s">
        <v>0</v>
      </c>
      <c r="C104" s="86" t="s">
        <v>99</v>
      </c>
      <c r="D104" s="88" t="s">
        <v>101</v>
      </c>
      <c r="E104" s="88"/>
      <c r="F104" s="86" t="s">
        <v>100</v>
      </c>
      <c r="G104" s="94"/>
      <c r="H104" s="90" t="s">
        <v>102</v>
      </c>
      <c r="I104" s="88"/>
      <c r="J104" s="91"/>
      <c r="K104" s="78" t="s">
        <v>94</v>
      </c>
      <c r="L104" s="78" t="s">
        <v>95</v>
      </c>
      <c r="M104" s="78" t="s">
        <v>96</v>
      </c>
      <c r="N104" s="80" t="s">
        <v>3</v>
      </c>
      <c r="O104" s="81"/>
    </row>
    <row r="105" spans="2:15" ht="37.5" x14ac:dyDescent="0.25">
      <c r="B105" s="85"/>
      <c r="C105" s="87"/>
      <c r="D105" s="89"/>
      <c r="E105" s="89"/>
      <c r="F105" s="87"/>
      <c r="G105" s="95"/>
      <c r="H105" s="92"/>
      <c r="I105" s="89"/>
      <c r="J105" s="93"/>
      <c r="K105" s="79"/>
      <c r="L105" s="79"/>
      <c r="M105" s="79"/>
      <c r="N105" s="60" t="s">
        <v>98</v>
      </c>
      <c r="O105" s="59" t="s">
        <v>97</v>
      </c>
    </row>
    <row r="106" spans="2:15" x14ac:dyDescent="0.25">
      <c r="B106" s="8">
        <v>1</v>
      </c>
      <c r="C106" s="26"/>
      <c r="D106" s="7"/>
      <c r="E106" s="7"/>
      <c r="F106" s="102"/>
      <c r="G106" s="103"/>
      <c r="H106" s="73"/>
      <c r="I106" s="74"/>
      <c r="J106" s="75"/>
      <c r="K106" s="34"/>
      <c r="L106" s="35"/>
      <c r="M106" s="8"/>
      <c r="N106" s="36">
        <v>0</v>
      </c>
      <c r="O106" s="3">
        <f>K106*N106</f>
        <v>0</v>
      </c>
    </row>
    <row r="107" spans="2:15" x14ac:dyDescent="0.25">
      <c r="B107" s="8">
        <v>2</v>
      </c>
      <c r="C107" s="26"/>
      <c r="D107" s="7"/>
      <c r="E107" s="7"/>
      <c r="F107" s="102"/>
      <c r="G107" s="103"/>
      <c r="H107" s="73"/>
      <c r="I107" s="74"/>
      <c r="J107" s="75"/>
      <c r="K107" s="34"/>
      <c r="L107" s="35"/>
      <c r="M107" s="15"/>
      <c r="N107" s="36">
        <v>0</v>
      </c>
      <c r="O107" s="3">
        <f t="shared" ref="O107:O130" si="8">K107*N107</f>
        <v>0</v>
      </c>
    </row>
    <row r="108" spans="2:15" x14ac:dyDescent="0.25">
      <c r="B108" s="8">
        <v>3</v>
      </c>
      <c r="C108" s="26"/>
      <c r="D108" s="7"/>
      <c r="E108" s="7"/>
      <c r="F108" s="102"/>
      <c r="G108" s="103"/>
      <c r="H108" s="73"/>
      <c r="I108" s="74"/>
      <c r="J108" s="75"/>
      <c r="K108" s="34"/>
      <c r="L108" s="35"/>
      <c r="M108" s="8"/>
      <c r="N108" s="36">
        <v>0</v>
      </c>
      <c r="O108" s="3">
        <f t="shared" si="8"/>
        <v>0</v>
      </c>
    </row>
    <row r="109" spans="2:15" x14ac:dyDescent="0.25">
      <c r="B109" s="8">
        <v>4</v>
      </c>
      <c r="C109" s="26"/>
      <c r="D109" s="7"/>
      <c r="E109" s="7"/>
      <c r="F109" s="102"/>
      <c r="G109" s="103"/>
      <c r="H109" s="73"/>
      <c r="I109" s="74"/>
      <c r="J109" s="75"/>
      <c r="K109" s="34"/>
      <c r="L109" s="35"/>
      <c r="M109" s="8"/>
      <c r="N109" s="36">
        <v>0</v>
      </c>
      <c r="O109" s="3">
        <f t="shared" si="8"/>
        <v>0</v>
      </c>
    </row>
    <row r="110" spans="2:15" x14ac:dyDescent="0.25">
      <c r="B110" s="8">
        <v>5</v>
      </c>
      <c r="C110" s="26"/>
      <c r="D110" s="7"/>
      <c r="E110" s="7"/>
      <c r="F110" s="102"/>
      <c r="G110" s="103"/>
      <c r="H110" s="73"/>
      <c r="I110" s="74"/>
      <c r="J110" s="75"/>
      <c r="K110" s="34"/>
      <c r="L110" s="35"/>
      <c r="M110" s="15"/>
      <c r="N110" s="36">
        <v>0</v>
      </c>
      <c r="O110" s="3">
        <f t="shared" si="8"/>
        <v>0</v>
      </c>
    </row>
    <row r="111" spans="2:15" x14ac:dyDescent="0.25">
      <c r="B111" s="8">
        <v>6</v>
      </c>
      <c r="C111" s="26"/>
      <c r="D111" s="7"/>
      <c r="E111" s="7"/>
      <c r="F111" s="102"/>
      <c r="G111" s="103"/>
      <c r="H111" s="73"/>
      <c r="I111" s="74"/>
      <c r="J111" s="75"/>
      <c r="K111" s="34"/>
      <c r="L111" s="35"/>
      <c r="M111" s="8"/>
      <c r="N111" s="36">
        <v>0</v>
      </c>
      <c r="O111" s="3">
        <f t="shared" si="8"/>
        <v>0</v>
      </c>
    </row>
    <row r="112" spans="2:15" x14ac:dyDescent="0.25">
      <c r="B112" s="8">
        <v>7</v>
      </c>
      <c r="C112" s="26"/>
      <c r="D112" s="7"/>
      <c r="E112" s="7"/>
      <c r="F112" s="102"/>
      <c r="G112" s="103"/>
      <c r="H112" s="73"/>
      <c r="I112" s="74"/>
      <c r="J112" s="75"/>
      <c r="K112" s="34"/>
      <c r="L112" s="35"/>
      <c r="M112" s="8"/>
      <c r="N112" s="36">
        <v>0</v>
      </c>
      <c r="O112" s="3">
        <f t="shared" si="8"/>
        <v>0</v>
      </c>
    </row>
    <row r="113" spans="2:15" x14ac:dyDescent="0.25">
      <c r="B113" s="8">
        <v>8</v>
      </c>
      <c r="C113" s="26"/>
      <c r="D113" s="7"/>
      <c r="E113" s="7"/>
      <c r="F113" s="102"/>
      <c r="G113" s="103"/>
      <c r="H113" s="73"/>
      <c r="I113" s="74"/>
      <c r="J113" s="75"/>
      <c r="K113" s="34"/>
      <c r="L113" s="35"/>
      <c r="M113" s="8"/>
      <c r="N113" s="36">
        <v>0</v>
      </c>
      <c r="O113" s="3">
        <f t="shared" si="8"/>
        <v>0</v>
      </c>
    </row>
    <row r="114" spans="2:15" x14ac:dyDescent="0.25">
      <c r="B114" s="8">
        <v>9</v>
      </c>
      <c r="C114" s="26"/>
      <c r="D114" s="7"/>
      <c r="E114" s="7"/>
      <c r="F114" s="102"/>
      <c r="G114" s="103"/>
      <c r="H114" s="73"/>
      <c r="I114" s="74"/>
      <c r="J114" s="75"/>
      <c r="K114" s="34"/>
      <c r="L114" s="35"/>
      <c r="M114" s="8"/>
      <c r="N114" s="36">
        <v>0</v>
      </c>
      <c r="O114" s="3">
        <f t="shared" si="8"/>
        <v>0</v>
      </c>
    </row>
    <row r="115" spans="2:15" x14ac:dyDescent="0.25">
      <c r="B115" s="8">
        <v>10</v>
      </c>
      <c r="C115" s="26"/>
      <c r="D115" s="7"/>
      <c r="E115" s="7"/>
      <c r="F115" s="102"/>
      <c r="G115" s="103"/>
      <c r="H115" s="73"/>
      <c r="I115" s="74"/>
      <c r="J115" s="75"/>
      <c r="K115" s="34"/>
      <c r="L115" s="35"/>
      <c r="M115" s="15"/>
      <c r="N115" s="36">
        <v>0</v>
      </c>
      <c r="O115" s="3">
        <f t="shared" si="8"/>
        <v>0</v>
      </c>
    </row>
    <row r="116" spans="2:15" x14ac:dyDescent="0.25">
      <c r="B116" s="8">
        <v>11</v>
      </c>
      <c r="C116" s="26"/>
      <c r="D116" s="7"/>
      <c r="E116" s="7"/>
      <c r="F116" s="102"/>
      <c r="G116" s="103"/>
      <c r="H116" s="73"/>
      <c r="I116" s="74"/>
      <c r="J116" s="75"/>
      <c r="K116" s="34"/>
      <c r="L116" s="35"/>
      <c r="M116" s="8"/>
      <c r="N116" s="36">
        <v>0</v>
      </c>
      <c r="O116" s="3">
        <f t="shared" si="8"/>
        <v>0</v>
      </c>
    </row>
    <row r="117" spans="2:15" x14ac:dyDescent="0.25">
      <c r="B117" s="8">
        <v>12</v>
      </c>
      <c r="C117" s="26"/>
      <c r="D117" s="7"/>
      <c r="E117" s="7"/>
      <c r="F117" s="102"/>
      <c r="G117" s="103"/>
      <c r="H117" s="73"/>
      <c r="I117" s="74"/>
      <c r="J117" s="75"/>
      <c r="K117" s="34"/>
      <c r="L117" s="35"/>
      <c r="M117" s="15"/>
      <c r="N117" s="36">
        <v>0</v>
      </c>
      <c r="O117" s="3">
        <f t="shared" si="8"/>
        <v>0</v>
      </c>
    </row>
    <row r="118" spans="2:15" x14ac:dyDescent="0.25">
      <c r="B118" s="8">
        <v>13</v>
      </c>
      <c r="C118" s="26"/>
      <c r="D118" s="7"/>
      <c r="E118" s="7"/>
      <c r="F118" s="102"/>
      <c r="G118" s="103"/>
      <c r="H118" s="73"/>
      <c r="I118" s="74"/>
      <c r="J118" s="75"/>
      <c r="K118" s="34"/>
      <c r="L118" s="35"/>
      <c r="M118" s="8"/>
      <c r="N118" s="36">
        <v>0</v>
      </c>
      <c r="O118" s="3">
        <f t="shared" si="8"/>
        <v>0</v>
      </c>
    </row>
    <row r="119" spans="2:15" x14ac:dyDescent="0.25">
      <c r="B119" s="8">
        <v>14</v>
      </c>
      <c r="C119" s="26"/>
      <c r="D119" s="7"/>
      <c r="E119" s="7"/>
      <c r="F119" s="102"/>
      <c r="G119" s="103"/>
      <c r="H119" s="73"/>
      <c r="I119" s="74"/>
      <c r="J119" s="75"/>
      <c r="K119" s="34"/>
      <c r="L119" s="35"/>
      <c r="M119" s="8"/>
      <c r="N119" s="36">
        <v>0</v>
      </c>
      <c r="O119" s="3">
        <f t="shared" si="8"/>
        <v>0</v>
      </c>
    </row>
    <row r="120" spans="2:15" x14ac:dyDescent="0.25">
      <c r="B120" s="8">
        <v>15</v>
      </c>
      <c r="C120" s="26"/>
      <c r="D120" s="7"/>
      <c r="E120" s="7"/>
      <c r="F120" s="102"/>
      <c r="G120" s="103"/>
      <c r="H120" s="73"/>
      <c r="I120" s="74"/>
      <c r="J120" s="75"/>
      <c r="K120" s="34"/>
      <c r="L120" s="35"/>
      <c r="M120" s="15"/>
      <c r="N120" s="36">
        <v>0</v>
      </c>
      <c r="O120" s="3">
        <f t="shared" si="8"/>
        <v>0</v>
      </c>
    </row>
    <row r="121" spans="2:15" x14ac:dyDescent="0.25">
      <c r="B121" s="8">
        <v>16</v>
      </c>
      <c r="C121" s="26"/>
      <c r="D121" s="7"/>
      <c r="E121" s="7"/>
      <c r="F121" s="102"/>
      <c r="G121" s="103"/>
      <c r="H121" s="73"/>
      <c r="I121" s="74"/>
      <c r="J121" s="75"/>
      <c r="K121" s="34"/>
      <c r="L121" s="35"/>
      <c r="M121" s="8"/>
      <c r="N121" s="36">
        <v>0</v>
      </c>
      <c r="O121" s="3">
        <f t="shared" si="8"/>
        <v>0</v>
      </c>
    </row>
    <row r="122" spans="2:15" x14ac:dyDescent="0.25">
      <c r="B122" s="8">
        <v>17</v>
      </c>
      <c r="C122" s="26"/>
      <c r="D122" s="7"/>
      <c r="E122" s="7"/>
      <c r="F122" s="102"/>
      <c r="G122" s="103"/>
      <c r="H122" s="73"/>
      <c r="I122" s="74"/>
      <c r="J122" s="75"/>
      <c r="K122" s="34"/>
      <c r="L122" s="35"/>
      <c r="M122" s="15"/>
      <c r="N122" s="36">
        <v>0</v>
      </c>
      <c r="O122" s="3">
        <f t="shared" si="8"/>
        <v>0</v>
      </c>
    </row>
    <row r="123" spans="2:15" x14ac:dyDescent="0.25">
      <c r="B123" s="8">
        <v>18</v>
      </c>
      <c r="C123" s="26"/>
      <c r="D123" s="7"/>
      <c r="E123" s="7"/>
      <c r="F123" s="102"/>
      <c r="G123" s="103"/>
      <c r="H123" s="73"/>
      <c r="I123" s="74"/>
      <c r="J123" s="75"/>
      <c r="K123" s="34"/>
      <c r="L123" s="35"/>
      <c r="M123" s="8"/>
      <c r="N123" s="36">
        <v>0</v>
      </c>
      <c r="O123" s="3">
        <f t="shared" si="8"/>
        <v>0</v>
      </c>
    </row>
    <row r="124" spans="2:15" x14ac:dyDescent="0.25">
      <c r="B124" s="8">
        <v>19</v>
      </c>
      <c r="C124" s="26"/>
      <c r="D124" s="7"/>
      <c r="E124" s="7"/>
      <c r="F124" s="102"/>
      <c r="G124" s="103"/>
      <c r="H124" s="73"/>
      <c r="I124" s="74"/>
      <c r="J124" s="75"/>
      <c r="K124" s="34"/>
      <c r="L124" s="35"/>
      <c r="M124" s="8"/>
      <c r="N124" s="36">
        <v>0</v>
      </c>
      <c r="O124" s="3">
        <f t="shared" si="8"/>
        <v>0</v>
      </c>
    </row>
    <row r="125" spans="2:15" x14ac:dyDescent="0.25">
      <c r="B125" s="8">
        <v>20</v>
      </c>
      <c r="C125" s="26"/>
      <c r="D125" s="7"/>
      <c r="E125" s="7"/>
      <c r="F125" s="102"/>
      <c r="G125" s="103"/>
      <c r="H125" s="73"/>
      <c r="I125" s="74"/>
      <c r="J125" s="75"/>
      <c r="K125" s="34"/>
      <c r="L125" s="35"/>
      <c r="M125" s="15"/>
      <c r="N125" s="36">
        <v>0</v>
      </c>
      <c r="O125" s="3">
        <f t="shared" si="8"/>
        <v>0</v>
      </c>
    </row>
    <row r="126" spans="2:15" x14ac:dyDescent="0.25">
      <c r="B126" s="8">
        <v>21</v>
      </c>
      <c r="C126" s="26"/>
      <c r="D126" s="7"/>
      <c r="E126" s="7"/>
      <c r="F126" s="102"/>
      <c r="G126" s="103"/>
      <c r="H126" s="37"/>
      <c r="I126" s="38"/>
      <c r="J126" s="39"/>
      <c r="K126" s="34"/>
      <c r="L126" s="35"/>
      <c r="M126" s="8"/>
      <c r="N126" s="36">
        <v>0</v>
      </c>
      <c r="O126" s="3">
        <f t="shared" si="8"/>
        <v>0</v>
      </c>
    </row>
    <row r="127" spans="2:15" x14ac:dyDescent="0.25">
      <c r="B127" s="8">
        <v>22</v>
      </c>
      <c r="C127" s="26"/>
      <c r="D127" s="7"/>
      <c r="E127" s="7"/>
      <c r="F127" s="102"/>
      <c r="G127" s="103"/>
      <c r="H127" s="37"/>
      <c r="I127" s="38"/>
      <c r="J127" s="39"/>
      <c r="K127" s="34"/>
      <c r="L127" s="35"/>
      <c r="M127" s="8"/>
      <c r="N127" s="36">
        <v>0</v>
      </c>
      <c r="O127" s="3">
        <f t="shared" si="8"/>
        <v>0</v>
      </c>
    </row>
    <row r="128" spans="2:15" x14ac:dyDescent="0.25">
      <c r="B128" s="8">
        <v>23</v>
      </c>
      <c r="C128" s="26"/>
      <c r="D128" s="7"/>
      <c r="E128" s="7"/>
      <c r="F128" s="102"/>
      <c r="G128" s="103"/>
      <c r="H128" s="73"/>
      <c r="I128" s="74"/>
      <c r="J128" s="75"/>
      <c r="K128" s="34"/>
      <c r="L128" s="35"/>
      <c r="M128" s="8"/>
      <c r="N128" s="36">
        <v>0</v>
      </c>
      <c r="O128" s="3">
        <f t="shared" si="8"/>
        <v>0</v>
      </c>
    </row>
    <row r="129" spans="2:15" x14ac:dyDescent="0.25">
      <c r="B129" s="8">
        <v>24</v>
      </c>
      <c r="C129" s="26"/>
      <c r="D129" s="7"/>
      <c r="E129" s="7"/>
      <c r="F129" s="102"/>
      <c r="G129" s="103"/>
      <c r="H129" s="73"/>
      <c r="I129" s="74"/>
      <c r="J129" s="75"/>
      <c r="K129" s="34"/>
      <c r="L129" s="35"/>
      <c r="M129" s="8"/>
      <c r="N129" s="36">
        <v>0</v>
      </c>
      <c r="O129" s="3">
        <f t="shared" si="8"/>
        <v>0</v>
      </c>
    </row>
    <row r="130" spans="2:15" x14ac:dyDescent="0.25">
      <c r="B130" s="8">
        <v>25</v>
      </c>
      <c r="C130" s="26"/>
      <c r="D130" s="7"/>
      <c r="E130" s="7"/>
      <c r="F130" s="102"/>
      <c r="G130" s="103"/>
      <c r="H130" s="73"/>
      <c r="I130" s="74"/>
      <c r="J130" s="75"/>
      <c r="K130" s="34"/>
      <c r="L130" s="35"/>
      <c r="M130" s="15"/>
      <c r="N130" s="36">
        <v>0</v>
      </c>
      <c r="O130" s="3">
        <f t="shared" si="8"/>
        <v>0</v>
      </c>
    </row>
    <row r="131" spans="2:15" x14ac:dyDescent="0.25">
      <c r="B131" s="29"/>
      <c r="C131" s="30"/>
      <c r="D131" s="31"/>
      <c r="E131" s="31"/>
      <c r="F131" s="31"/>
      <c r="G131" s="30"/>
      <c r="H131" s="30"/>
      <c r="I131" s="30"/>
      <c r="J131" s="30"/>
      <c r="K131" s="29"/>
      <c r="L131" s="29"/>
      <c r="M131" s="29"/>
      <c r="N131" s="22" t="s">
        <v>5</v>
      </c>
      <c r="O131" s="56">
        <f>SUM(O106:O130)</f>
        <v>0</v>
      </c>
    </row>
    <row r="132" spans="2:15" ht="29.25" customHeight="1" x14ac:dyDescent="0.25">
      <c r="B132" s="98" t="s">
        <v>87</v>
      </c>
      <c r="C132" s="99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100"/>
    </row>
    <row r="133" spans="2:15" ht="15" customHeight="1" x14ac:dyDescent="0.25">
      <c r="B133" s="84" t="s">
        <v>0</v>
      </c>
      <c r="C133" s="86" t="s">
        <v>103</v>
      </c>
      <c r="D133" s="101" t="s">
        <v>6</v>
      </c>
      <c r="E133" s="101"/>
      <c r="F133" s="86" t="s">
        <v>1</v>
      </c>
      <c r="G133" s="23"/>
      <c r="H133" s="86" t="s">
        <v>91</v>
      </c>
      <c r="I133" s="86" t="s">
        <v>92</v>
      </c>
      <c r="J133" s="86" t="s">
        <v>93</v>
      </c>
      <c r="K133" s="97" t="s">
        <v>94</v>
      </c>
      <c r="L133" s="86" t="s">
        <v>95</v>
      </c>
      <c r="M133" s="78" t="s">
        <v>96</v>
      </c>
      <c r="N133" s="80" t="s">
        <v>3</v>
      </c>
      <c r="O133" s="81"/>
    </row>
    <row r="134" spans="2:15" ht="60" x14ac:dyDescent="0.25">
      <c r="B134" s="85"/>
      <c r="C134" s="96"/>
      <c r="D134" s="24" t="s">
        <v>89</v>
      </c>
      <c r="E134" s="24" t="s">
        <v>90</v>
      </c>
      <c r="F134" s="87"/>
      <c r="G134" s="25"/>
      <c r="H134" s="87"/>
      <c r="I134" s="96"/>
      <c r="J134" s="96"/>
      <c r="K134" s="97"/>
      <c r="L134" s="87"/>
      <c r="M134" s="79"/>
      <c r="N134" s="60" t="s">
        <v>98</v>
      </c>
      <c r="O134" s="59" t="s">
        <v>97</v>
      </c>
    </row>
    <row r="135" spans="2:15" x14ac:dyDescent="0.25">
      <c r="B135" s="8" t="s">
        <v>37</v>
      </c>
      <c r="C135" s="26"/>
      <c r="D135" s="7"/>
      <c r="E135" s="7"/>
      <c r="F135" s="8">
        <f>E135-D135</f>
        <v>0</v>
      </c>
      <c r="G135" s="82" t="s">
        <v>2</v>
      </c>
      <c r="H135" s="8"/>
      <c r="J135" s="26"/>
      <c r="K135" s="27"/>
      <c r="L135" s="13"/>
      <c r="M135" s="8"/>
      <c r="N135" s="28">
        <v>0</v>
      </c>
      <c r="O135" s="1">
        <f>K135*N135</f>
        <v>0</v>
      </c>
    </row>
    <row r="136" spans="2:15" x14ac:dyDescent="0.25">
      <c r="B136" s="8" t="s">
        <v>38</v>
      </c>
      <c r="C136" s="26"/>
      <c r="D136" s="7"/>
      <c r="E136" s="7"/>
      <c r="F136" s="8">
        <f t="shared" ref="F136:F144" si="9">E136-D136</f>
        <v>0</v>
      </c>
      <c r="G136" s="83"/>
      <c r="H136" s="8"/>
      <c r="I136" s="26"/>
      <c r="J136" s="26"/>
      <c r="K136" s="27"/>
      <c r="L136" s="13"/>
      <c r="M136" s="15"/>
      <c r="N136" s="28">
        <v>0</v>
      </c>
      <c r="O136" s="1">
        <f t="shared" ref="O136:O144" si="10">K136*N136</f>
        <v>0</v>
      </c>
    </row>
    <row r="137" spans="2:15" x14ac:dyDescent="0.25">
      <c r="B137" s="8" t="s">
        <v>39</v>
      </c>
      <c r="C137" s="26"/>
      <c r="D137" s="7"/>
      <c r="E137" s="7"/>
      <c r="F137" s="8">
        <f t="shared" si="9"/>
        <v>0</v>
      </c>
      <c r="G137" s="9" t="s">
        <v>2</v>
      </c>
      <c r="H137" s="8"/>
      <c r="I137" s="26"/>
      <c r="J137" s="26"/>
      <c r="K137" s="27"/>
      <c r="L137" s="13"/>
      <c r="M137" s="8"/>
      <c r="N137" s="28">
        <v>0</v>
      </c>
      <c r="O137" s="1">
        <f t="shared" si="10"/>
        <v>0</v>
      </c>
    </row>
    <row r="138" spans="2:15" x14ac:dyDescent="0.25">
      <c r="B138" s="8" t="s">
        <v>40</v>
      </c>
      <c r="C138" s="26"/>
      <c r="D138" s="7"/>
      <c r="E138" s="7"/>
      <c r="F138" s="8">
        <f t="shared" si="9"/>
        <v>0</v>
      </c>
      <c r="G138" s="9" t="s">
        <v>2</v>
      </c>
      <c r="H138" s="8"/>
      <c r="I138" s="26"/>
      <c r="J138" s="26"/>
      <c r="K138" s="27"/>
      <c r="L138" s="13"/>
      <c r="M138" s="8"/>
      <c r="N138" s="28">
        <v>0</v>
      </c>
      <c r="O138" s="1">
        <f t="shared" si="10"/>
        <v>0</v>
      </c>
    </row>
    <row r="139" spans="2:15" x14ac:dyDescent="0.25">
      <c r="B139" s="8" t="s">
        <v>41</v>
      </c>
      <c r="C139" s="26"/>
      <c r="D139" s="7"/>
      <c r="E139" s="7"/>
      <c r="F139" s="8">
        <f t="shared" si="9"/>
        <v>0</v>
      </c>
      <c r="G139" s="9" t="s">
        <v>2</v>
      </c>
      <c r="H139" s="8"/>
      <c r="I139" s="26"/>
      <c r="J139" s="26"/>
      <c r="K139" s="27"/>
      <c r="L139" s="13"/>
      <c r="M139" s="15"/>
      <c r="N139" s="28">
        <v>0</v>
      </c>
      <c r="O139" s="1">
        <f t="shared" si="10"/>
        <v>0</v>
      </c>
    </row>
    <row r="140" spans="2:15" x14ac:dyDescent="0.25">
      <c r="B140" s="8" t="s">
        <v>42</v>
      </c>
      <c r="C140" s="26"/>
      <c r="D140" s="7"/>
      <c r="E140" s="7"/>
      <c r="F140" s="8">
        <f t="shared" si="9"/>
        <v>0</v>
      </c>
      <c r="G140" s="9" t="s">
        <v>2</v>
      </c>
      <c r="H140" s="8"/>
      <c r="I140" s="26"/>
      <c r="J140" s="26"/>
      <c r="K140" s="27"/>
      <c r="L140" s="13"/>
      <c r="M140" s="8"/>
      <c r="N140" s="28">
        <v>0</v>
      </c>
      <c r="O140" s="1">
        <f t="shared" si="10"/>
        <v>0</v>
      </c>
    </row>
    <row r="141" spans="2:15" x14ac:dyDescent="0.25">
      <c r="B141" s="8" t="s">
        <v>43</v>
      </c>
      <c r="C141" s="26"/>
      <c r="D141" s="7"/>
      <c r="E141" s="7"/>
      <c r="F141" s="8">
        <f t="shared" si="9"/>
        <v>0</v>
      </c>
      <c r="G141" s="9" t="s">
        <v>2</v>
      </c>
      <c r="H141" s="8"/>
      <c r="I141" s="26"/>
      <c r="J141" s="26"/>
      <c r="K141" s="27"/>
      <c r="L141" s="13"/>
      <c r="M141" s="8"/>
      <c r="N141" s="28">
        <v>0</v>
      </c>
      <c r="O141" s="1">
        <f t="shared" si="10"/>
        <v>0</v>
      </c>
    </row>
    <row r="142" spans="2:15" x14ac:dyDescent="0.25">
      <c r="B142" s="8" t="s">
        <v>44</v>
      </c>
      <c r="C142" s="26"/>
      <c r="D142" s="7"/>
      <c r="E142" s="7"/>
      <c r="F142" s="8">
        <f t="shared" si="9"/>
        <v>0</v>
      </c>
      <c r="G142" s="9" t="s">
        <v>2</v>
      </c>
      <c r="H142" s="8"/>
      <c r="I142" s="26"/>
      <c r="J142" s="26"/>
      <c r="K142" s="27"/>
      <c r="L142" s="13"/>
      <c r="M142" s="8"/>
      <c r="N142" s="28">
        <v>0</v>
      </c>
      <c r="O142" s="1">
        <f t="shared" si="10"/>
        <v>0</v>
      </c>
    </row>
    <row r="143" spans="2:15" x14ac:dyDescent="0.25">
      <c r="B143" s="8" t="s">
        <v>45</v>
      </c>
      <c r="C143" s="26"/>
      <c r="D143" s="7"/>
      <c r="E143" s="7"/>
      <c r="F143" s="8">
        <f t="shared" si="9"/>
        <v>0</v>
      </c>
      <c r="G143" s="9" t="s">
        <v>2</v>
      </c>
      <c r="H143" s="8"/>
      <c r="I143" s="26"/>
      <c r="J143" s="26"/>
      <c r="K143" s="27"/>
      <c r="L143" s="13"/>
      <c r="M143" s="8"/>
      <c r="N143" s="28">
        <v>0</v>
      </c>
      <c r="O143" s="1">
        <f t="shared" si="10"/>
        <v>0</v>
      </c>
    </row>
    <row r="144" spans="2:15" x14ac:dyDescent="0.25">
      <c r="B144" s="8" t="s">
        <v>46</v>
      </c>
      <c r="C144" s="26"/>
      <c r="D144" s="7"/>
      <c r="E144" s="7"/>
      <c r="F144" s="8">
        <f t="shared" si="9"/>
        <v>0</v>
      </c>
      <c r="G144" s="9" t="s">
        <v>2</v>
      </c>
      <c r="H144" s="8"/>
      <c r="I144" s="26"/>
      <c r="J144" s="26"/>
      <c r="K144" s="27"/>
      <c r="L144" s="13"/>
      <c r="M144" s="15"/>
      <c r="N144" s="28">
        <v>0</v>
      </c>
      <c r="O144" s="1">
        <f t="shared" si="10"/>
        <v>0</v>
      </c>
    </row>
    <row r="145" spans="2:15" x14ac:dyDescent="0.25">
      <c r="B145" s="43"/>
      <c r="C145" s="44"/>
      <c r="D145" s="45"/>
      <c r="E145" s="45"/>
      <c r="F145" s="45"/>
      <c r="G145" s="43"/>
      <c r="H145" s="43"/>
      <c r="I145" s="43"/>
      <c r="J145" s="44"/>
      <c r="K145" s="43"/>
      <c r="L145" s="43"/>
      <c r="M145" s="43"/>
      <c r="N145" s="46" t="s">
        <v>5</v>
      </c>
      <c r="O145" s="53">
        <f>SUM(O135:O144)</f>
        <v>0</v>
      </c>
    </row>
    <row r="146" spans="2:15" ht="33.75" customHeight="1" x14ac:dyDescent="0.25">
      <c r="B146" s="84" t="s">
        <v>0</v>
      </c>
      <c r="C146" s="86" t="s">
        <v>99</v>
      </c>
      <c r="D146" s="88" t="s">
        <v>101</v>
      </c>
      <c r="E146" s="88"/>
      <c r="F146" s="86" t="s">
        <v>100</v>
      </c>
      <c r="G146" s="94"/>
      <c r="H146" s="90" t="s">
        <v>102</v>
      </c>
      <c r="I146" s="88"/>
      <c r="J146" s="91"/>
      <c r="K146" s="78" t="s">
        <v>94</v>
      </c>
      <c r="L146" s="78" t="s">
        <v>95</v>
      </c>
      <c r="M146" s="78" t="s">
        <v>96</v>
      </c>
      <c r="N146" s="80" t="s">
        <v>3</v>
      </c>
      <c r="O146" s="81"/>
    </row>
    <row r="147" spans="2:15" ht="37.5" x14ac:dyDescent="0.25">
      <c r="B147" s="85"/>
      <c r="C147" s="87"/>
      <c r="D147" s="89"/>
      <c r="E147" s="89"/>
      <c r="F147" s="87"/>
      <c r="G147" s="95"/>
      <c r="H147" s="92"/>
      <c r="I147" s="89"/>
      <c r="J147" s="93"/>
      <c r="K147" s="79"/>
      <c r="L147" s="79"/>
      <c r="M147" s="79"/>
      <c r="N147" s="60" t="s">
        <v>98</v>
      </c>
      <c r="O147" s="59" t="s">
        <v>97</v>
      </c>
    </row>
    <row r="148" spans="2:15" x14ac:dyDescent="0.25">
      <c r="B148" s="8">
        <v>1</v>
      </c>
      <c r="C148" s="26"/>
      <c r="D148" s="7"/>
      <c r="E148" s="7"/>
      <c r="F148" s="102"/>
      <c r="G148" s="103"/>
      <c r="H148" s="73"/>
      <c r="I148" s="74"/>
      <c r="J148" s="75"/>
      <c r="K148" s="34"/>
      <c r="L148" s="35"/>
      <c r="M148" s="8"/>
      <c r="N148" s="36">
        <v>0</v>
      </c>
      <c r="O148" s="3">
        <f>K148*N148</f>
        <v>0</v>
      </c>
    </row>
    <row r="149" spans="2:15" x14ac:dyDescent="0.25">
      <c r="B149" s="8">
        <v>2</v>
      </c>
      <c r="C149" s="26"/>
      <c r="D149" s="7"/>
      <c r="E149" s="7"/>
      <c r="F149" s="102"/>
      <c r="G149" s="103"/>
      <c r="H149" s="73"/>
      <c r="I149" s="74"/>
      <c r="J149" s="75"/>
      <c r="K149" s="34"/>
      <c r="L149" s="35"/>
      <c r="M149" s="15"/>
      <c r="N149" s="36">
        <v>0</v>
      </c>
      <c r="O149" s="3">
        <f t="shared" ref="O149:O172" si="11">K149*N149</f>
        <v>0</v>
      </c>
    </row>
    <row r="150" spans="2:15" x14ac:dyDescent="0.25">
      <c r="B150" s="8">
        <v>3</v>
      </c>
      <c r="C150" s="26"/>
      <c r="D150" s="7"/>
      <c r="E150" s="7"/>
      <c r="F150" s="102"/>
      <c r="G150" s="103"/>
      <c r="H150" s="73"/>
      <c r="I150" s="74"/>
      <c r="J150" s="75"/>
      <c r="K150" s="34"/>
      <c r="L150" s="35"/>
      <c r="M150" s="8"/>
      <c r="N150" s="36">
        <v>0</v>
      </c>
      <c r="O150" s="3">
        <f t="shared" si="11"/>
        <v>0</v>
      </c>
    </row>
    <row r="151" spans="2:15" x14ac:dyDescent="0.25">
      <c r="B151" s="8">
        <v>4</v>
      </c>
      <c r="C151" s="26"/>
      <c r="D151" s="7"/>
      <c r="E151" s="7"/>
      <c r="F151" s="102"/>
      <c r="G151" s="103"/>
      <c r="H151" s="73"/>
      <c r="I151" s="74"/>
      <c r="J151" s="75"/>
      <c r="K151" s="34"/>
      <c r="L151" s="35"/>
      <c r="M151" s="8"/>
      <c r="N151" s="36">
        <v>0</v>
      </c>
      <c r="O151" s="3">
        <f t="shared" si="11"/>
        <v>0</v>
      </c>
    </row>
    <row r="152" spans="2:15" x14ac:dyDescent="0.25">
      <c r="B152" s="8">
        <v>5</v>
      </c>
      <c r="C152" s="26"/>
      <c r="D152" s="7"/>
      <c r="E152" s="7"/>
      <c r="F152" s="102"/>
      <c r="G152" s="103"/>
      <c r="H152" s="73"/>
      <c r="I152" s="74"/>
      <c r="J152" s="75"/>
      <c r="K152" s="34"/>
      <c r="L152" s="35"/>
      <c r="M152" s="15"/>
      <c r="N152" s="36">
        <v>0</v>
      </c>
      <c r="O152" s="3">
        <f t="shared" si="11"/>
        <v>0</v>
      </c>
    </row>
    <row r="153" spans="2:15" x14ac:dyDescent="0.25">
      <c r="B153" s="8">
        <v>6</v>
      </c>
      <c r="C153" s="26"/>
      <c r="D153" s="7"/>
      <c r="E153" s="7"/>
      <c r="F153" s="102"/>
      <c r="G153" s="103"/>
      <c r="H153" s="73"/>
      <c r="I153" s="74"/>
      <c r="J153" s="75"/>
      <c r="K153" s="34"/>
      <c r="L153" s="35"/>
      <c r="M153" s="8"/>
      <c r="N153" s="36">
        <v>0</v>
      </c>
      <c r="O153" s="3">
        <f t="shared" si="11"/>
        <v>0</v>
      </c>
    </row>
    <row r="154" spans="2:15" x14ac:dyDescent="0.25">
      <c r="B154" s="8">
        <v>7</v>
      </c>
      <c r="C154" s="26"/>
      <c r="D154" s="7"/>
      <c r="E154" s="7"/>
      <c r="F154" s="102"/>
      <c r="G154" s="103"/>
      <c r="H154" s="73"/>
      <c r="I154" s="74"/>
      <c r="J154" s="75"/>
      <c r="K154" s="34"/>
      <c r="L154" s="35"/>
      <c r="M154" s="8"/>
      <c r="N154" s="36">
        <v>0</v>
      </c>
      <c r="O154" s="3">
        <f t="shared" si="11"/>
        <v>0</v>
      </c>
    </row>
    <row r="155" spans="2:15" x14ac:dyDescent="0.25">
      <c r="B155" s="8">
        <v>8</v>
      </c>
      <c r="C155" s="26"/>
      <c r="D155" s="7"/>
      <c r="E155" s="7"/>
      <c r="F155" s="102"/>
      <c r="G155" s="103"/>
      <c r="H155" s="73"/>
      <c r="I155" s="74"/>
      <c r="J155" s="75"/>
      <c r="K155" s="34"/>
      <c r="L155" s="35"/>
      <c r="M155" s="8"/>
      <c r="N155" s="36">
        <v>0</v>
      </c>
      <c r="O155" s="3">
        <f t="shared" si="11"/>
        <v>0</v>
      </c>
    </row>
    <row r="156" spans="2:15" x14ac:dyDescent="0.25">
      <c r="B156" s="8">
        <v>9</v>
      </c>
      <c r="C156" s="26"/>
      <c r="D156" s="7"/>
      <c r="E156" s="7"/>
      <c r="F156" s="102"/>
      <c r="G156" s="103"/>
      <c r="H156" s="73"/>
      <c r="I156" s="74"/>
      <c r="J156" s="75"/>
      <c r="K156" s="34"/>
      <c r="L156" s="35"/>
      <c r="M156" s="8"/>
      <c r="N156" s="36">
        <v>0</v>
      </c>
      <c r="O156" s="3">
        <f t="shared" si="11"/>
        <v>0</v>
      </c>
    </row>
    <row r="157" spans="2:15" x14ac:dyDescent="0.25">
      <c r="B157" s="8">
        <v>10</v>
      </c>
      <c r="C157" s="26"/>
      <c r="D157" s="7"/>
      <c r="E157" s="7"/>
      <c r="F157" s="102"/>
      <c r="G157" s="103"/>
      <c r="H157" s="73"/>
      <c r="I157" s="74"/>
      <c r="J157" s="75"/>
      <c r="K157" s="34"/>
      <c r="L157" s="35"/>
      <c r="M157" s="15"/>
      <c r="N157" s="36">
        <v>0</v>
      </c>
      <c r="O157" s="3">
        <f t="shared" si="11"/>
        <v>0</v>
      </c>
    </row>
    <row r="158" spans="2:15" x14ac:dyDescent="0.25">
      <c r="B158" s="8">
        <v>11</v>
      </c>
      <c r="C158" s="26"/>
      <c r="D158" s="7"/>
      <c r="E158" s="7"/>
      <c r="F158" s="102"/>
      <c r="G158" s="103"/>
      <c r="H158" s="73"/>
      <c r="I158" s="74"/>
      <c r="J158" s="75"/>
      <c r="K158" s="34"/>
      <c r="L158" s="35"/>
      <c r="M158" s="8"/>
      <c r="N158" s="36">
        <v>0</v>
      </c>
      <c r="O158" s="3">
        <f t="shared" si="11"/>
        <v>0</v>
      </c>
    </row>
    <row r="159" spans="2:15" x14ac:dyDescent="0.25">
      <c r="B159" s="8">
        <v>12</v>
      </c>
      <c r="C159" s="26"/>
      <c r="D159" s="7"/>
      <c r="E159" s="7"/>
      <c r="F159" s="102"/>
      <c r="G159" s="103"/>
      <c r="H159" s="73"/>
      <c r="I159" s="74"/>
      <c r="J159" s="75"/>
      <c r="K159" s="34"/>
      <c r="L159" s="35"/>
      <c r="M159" s="15"/>
      <c r="N159" s="36">
        <v>0</v>
      </c>
      <c r="O159" s="3">
        <f t="shared" si="11"/>
        <v>0</v>
      </c>
    </row>
    <row r="160" spans="2:15" x14ac:dyDescent="0.25">
      <c r="B160" s="8">
        <v>13</v>
      </c>
      <c r="C160" s="26"/>
      <c r="D160" s="7"/>
      <c r="E160" s="7"/>
      <c r="F160" s="102"/>
      <c r="G160" s="103"/>
      <c r="H160" s="73"/>
      <c r="I160" s="74"/>
      <c r="J160" s="75"/>
      <c r="K160" s="34"/>
      <c r="L160" s="35"/>
      <c r="M160" s="8"/>
      <c r="N160" s="36">
        <v>0</v>
      </c>
      <c r="O160" s="3">
        <f t="shared" si="11"/>
        <v>0</v>
      </c>
    </row>
    <row r="161" spans="2:15" x14ac:dyDescent="0.25">
      <c r="B161" s="8">
        <v>14</v>
      </c>
      <c r="C161" s="26"/>
      <c r="D161" s="7"/>
      <c r="E161" s="7"/>
      <c r="F161" s="102"/>
      <c r="G161" s="103"/>
      <c r="H161" s="73"/>
      <c r="I161" s="74"/>
      <c r="J161" s="75"/>
      <c r="K161" s="34"/>
      <c r="L161" s="35"/>
      <c r="M161" s="8"/>
      <c r="N161" s="36">
        <v>0</v>
      </c>
      <c r="O161" s="3">
        <f t="shared" si="11"/>
        <v>0</v>
      </c>
    </row>
    <row r="162" spans="2:15" x14ac:dyDescent="0.25">
      <c r="B162" s="8">
        <v>15</v>
      </c>
      <c r="C162" s="26"/>
      <c r="D162" s="7"/>
      <c r="E162" s="7"/>
      <c r="F162" s="102"/>
      <c r="G162" s="103"/>
      <c r="H162" s="73"/>
      <c r="I162" s="74"/>
      <c r="J162" s="75"/>
      <c r="K162" s="34"/>
      <c r="L162" s="35"/>
      <c r="M162" s="15"/>
      <c r="N162" s="36">
        <v>0</v>
      </c>
      <c r="O162" s="3">
        <f t="shared" si="11"/>
        <v>0</v>
      </c>
    </row>
    <row r="163" spans="2:15" x14ac:dyDescent="0.25">
      <c r="B163" s="8">
        <v>16</v>
      </c>
      <c r="C163" s="26"/>
      <c r="D163" s="7"/>
      <c r="E163" s="7"/>
      <c r="F163" s="102"/>
      <c r="G163" s="103"/>
      <c r="H163" s="73"/>
      <c r="I163" s="74"/>
      <c r="J163" s="75"/>
      <c r="K163" s="34"/>
      <c r="L163" s="35"/>
      <c r="M163" s="8"/>
      <c r="N163" s="36">
        <v>0</v>
      </c>
      <c r="O163" s="3">
        <f t="shared" si="11"/>
        <v>0</v>
      </c>
    </row>
    <row r="164" spans="2:15" x14ac:dyDescent="0.25">
      <c r="B164" s="8">
        <v>17</v>
      </c>
      <c r="C164" s="26"/>
      <c r="D164" s="7"/>
      <c r="E164" s="7"/>
      <c r="F164" s="102"/>
      <c r="G164" s="103"/>
      <c r="H164" s="73"/>
      <c r="I164" s="74"/>
      <c r="J164" s="75"/>
      <c r="K164" s="34"/>
      <c r="L164" s="35"/>
      <c r="M164" s="8"/>
      <c r="N164" s="36">
        <v>0</v>
      </c>
      <c r="O164" s="3">
        <f t="shared" si="11"/>
        <v>0</v>
      </c>
    </row>
    <row r="165" spans="2:15" x14ac:dyDescent="0.25">
      <c r="B165" s="8">
        <v>18</v>
      </c>
      <c r="C165" s="26"/>
      <c r="D165" s="7"/>
      <c r="E165" s="7"/>
      <c r="F165" s="102"/>
      <c r="G165" s="103"/>
      <c r="H165" s="73"/>
      <c r="I165" s="74"/>
      <c r="J165" s="75"/>
      <c r="K165" s="34"/>
      <c r="L165" s="35"/>
      <c r="M165" s="8"/>
      <c r="N165" s="36">
        <v>0</v>
      </c>
      <c r="O165" s="3">
        <f t="shared" si="11"/>
        <v>0</v>
      </c>
    </row>
    <row r="166" spans="2:15" x14ac:dyDescent="0.25">
      <c r="B166" s="8">
        <v>19</v>
      </c>
      <c r="C166" s="26"/>
      <c r="D166" s="7"/>
      <c r="E166" s="7"/>
      <c r="F166" s="102"/>
      <c r="G166" s="103"/>
      <c r="H166" s="73"/>
      <c r="I166" s="74"/>
      <c r="J166" s="75"/>
      <c r="K166" s="34"/>
      <c r="L166" s="35"/>
      <c r="M166" s="8"/>
      <c r="N166" s="36">
        <v>0</v>
      </c>
      <c r="O166" s="3">
        <f t="shared" si="11"/>
        <v>0</v>
      </c>
    </row>
    <row r="167" spans="2:15" x14ac:dyDescent="0.25">
      <c r="B167" s="8">
        <v>20</v>
      </c>
      <c r="C167" s="26"/>
      <c r="D167" s="7"/>
      <c r="E167" s="7"/>
      <c r="F167" s="102"/>
      <c r="G167" s="103"/>
      <c r="H167" s="73"/>
      <c r="I167" s="74"/>
      <c r="J167" s="75"/>
      <c r="K167" s="34"/>
      <c r="L167" s="35"/>
      <c r="M167" s="15"/>
      <c r="N167" s="36">
        <v>0</v>
      </c>
      <c r="O167" s="3">
        <f t="shared" si="11"/>
        <v>0</v>
      </c>
    </row>
    <row r="168" spans="2:15" x14ac:dyDescent="0.25">
      <c r="B168" s="8">
        <v>21</v>
      </c>
      <c r="C168" s="26"/>
      <c r="D168" s="7"/>
      <c r="E168" s="7"/>
      <c r="F168" s="102"/>
      <c r="G168" s="103"/>
      <c r="H168" s="37"/>
      <c r="I168" s="38"/>
      <c r="J168" s="39"/>
      <c r="K168" s="34"/>
      <c r="L168" s="35"/>
      <c r="M168" s="15"/>
      <c r="N168" s="36">
        <v>0</v>
      </c>
      <c r="O168" s="3">
        <f t="shared" si="11"/>
        <v>0</v>
      </c>
    </row>
    <row r="169" spans="2:15" x14ac:dyDescent="0.25">
      <c r="B169" s="8">
        <v>22</v>
      </c>
      <c r="C169" s="26"/>
      <c r="D169" s="7"/>
      <c r="E169" s="7"/>
      <c r="F169" s="102"/>
      <c r="G169" s="103"/>
      <c r="H169" s="37"/>
      <c r="I169" s="38"/>
      <c r="J169" s="39"/>
      <c r="K169" s="34"/>
      <c r="L169" s="35"/>
      <c r="M169" s="15"/>
      <c r="N169" s="36">
        <v>0</v>
      </c>
      <c r="O169" s="3">
        <f t="shared" si="11"/>
        <v>0</v>
      </c>
    </row>
    <row r="170" spans="2:15" x14ac:dyDescent="0.25">
      <c r="B170" s="8">
        <v>23</v>
      </c>
      <c r="C170" s="26"/>
      <c r="D170" s="7"/>
      <c r="E170" s="7"/>
      <c r="F170" s="102"/>
      <c r="G170" s="103"/>
      <c r="H170" s="73"/>
      <c r="I170" s="74"/>
      <c r="J170" s="75"/>
      <c r="K170" s="34"/>
      <c r="L170" s="35"/>
      <c r="M170" s="15"/>
      <c r="N170" s="36">
        <v>0</v>
      </c>
      <c r="O170" s="3">
        <f t="shared" si="11"/>
        <v>0</v>
      </c>
    </row>
    <row r="171" spans="2:15" x14ac:dyDescent="0.25">
      <c r="B171" s="8">
        <v>24</v>
      </c>
      <c r="C171" s="26"/>
      <c r="D171" s="7"/>
      <c r="E171" s="7"/>
      <c r="F171" s="102"/>
      <c r="G171" s="103"/>
      <c r="H171" s="73"/>
      <c r="I171" s="74"/>
      <c r="J171" s="75"/>
      <c r="K171" s="34"/>
      <c r="L171" s="35"/>
      <c r="M171" s="15"/>
      <c r="N171" s="36">
        <v>0</v>
      </c>
      <c r="O171" s="3">
        <f t="shared" si="11"/>
        <v>0</v>
      </c>
    </row>
    <row r="172" spans="2:15" x14ac:dyDescent="0.25">
      <c r="B172" s="8">
        <v>25</v>
      </c>
      <c r="C172" s="26"/>
      <c r="D172" s="7"/>
      <c r="E172" s="7"/>
      <c r="F172" s="102"/>
      <c r="G172" s="103"/>
      <c r="H172" s="73"/>
      <c r="I172" s="74"/>
      <c r="J172" s="75"/>
      <c r="K172" s="34"/>
      <c r="L172" s="35"/>
      <c r="M172" s="15"/>
      <c r="N172" s="36">
        <v>0</v>
      </c>
      <c r="O172" s="3">
        <f t="shared" si="11"/>
        <v>0</v>
      </c>
    </row>
    <row r="173" spans="2:15" x14ac:dyDescent="0.25">
      <c r="B173" s="29"/>
      <c r="C173" s="30"/>
      <c r="D173" s="31"/>
      <c r="E173" s="31"/>
      <c r="F173" s="31"/>
      <c r="G173" s="30"/>
      <c r="H173" s="30"/>
      <c r="I173" s="30"/>
      <c r="J173" s="30"/>
      <c r="K173" s="29"/>
      <c r="L173" s="29"/>
      <c r="M173" s="29"/>
      <c r="N173" s="22" t="s">
        <v>5</v>
      </c>
      <c r="O173" s="55">
        <f>SUM(O148:O172)</f>
        <v>0</v>
      </c>
    </row>
    <row r="174" spans="2:15" ht="30.75" customHeight="1" x14ac:dyDescent="0.25">
      <c r="B174" s="98" t="s">
        <v>86</v>
      </c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100"/>
    </row>
    <row r="175" spans="2:15" ht="15" customHeight="1" x14ac:dyDescent="0.25">
      <c r="B175" s="84" t="s">
        <v>0</v>
      </c>
      <c r="C175" s="86" t="s">
        <v>103</v>
      </c>
      <c r="D175" s="101" t="s">
        <v>6</v>
      </c>
      <c r="E175" s="101"/>
      <c r="F175" s="86" t="s">
        <v>1</v>
      </c>
      <c r="G175" s="23"/>
      <c r="H175" s="86" t="s">
        <v>91</v>
      </c>
      <c r="I175" s="86" t="s">
        <v>92</v>
      </c>
      <c r="J175" s="86" t="s">
        <v>93</v>
      </c>
      <c r="K175" s="97" t="s">
        <v>94</v>
      </c>
      <c r="L175" s="86" t="s">
        <v>95</v>
      </c>
      <c r="M175" s="78" t="s">
        <v>96</v>
      </c>
      <c r="N175" s="80" t="s">
        <v>3</v>
      </c>
      <c r="O175" s="81"/>
    </row>
    <row r="176" spans="2:15" ht="60" x14ac:dyDescent="0.25">
      <c r="B176" s="85"/>
      <c r="C176" s="96"/>
      <c r="D176" s="24" t="s">
        <v>89</v>
      </c>
      <c r="E176" s="24" t="s">
        <v>90</v>
      </c>
      <c r="F176" s="87"/>
      <c r="G176" s="25"/>
      <c r="H176" s="87"/>
      <c r="I176" s="96"/>
      <c r="J176" s="96"/>
      <c r="K176" s="97"/>
      <c r="L176" s="87"/>
      <c r="M176" s="79"/>
      <c r="N176" s="60" t="s">
        <v>98</v>
      </c>
      <c r="O176" s="59" t="s">
        <v>97</v>
      </c>
    </row>
    <row r="177" spans="2:15" x14ac:dyDescent="0.25">
      <c r="B177" s="8" t="s">
        <v>47</v>
      </c>
      <c r="C177" s="26"/>
      <c r="D177" s="7"/>
      <c r="E177" s="7"/>
      <c r="F177" s="8">
        <f>E177-D177</f>
        <v>0</v>
      </c>
      <c r="G177" s="82" t="s">
        <v>2</v>
      </c>
      <c r="H177" s="8"/>
      <c r="J177" s="26"/>
      <c r="K177" s="47"/>
      <c r="L177" s="13"/>
      <c r="M177" s="8"/>
      <c r="N177" s="28">
        <v>0</v>
      </c>
      <c r="O177" s="1">
        <f>K177*N177</f>
        <v>0</v>
      </c>
    </row>
    <row r="178" spans="2:15" x14ac:dyDescent="0.25">
      <c r="B178" s="8" t="s">
        <v>48</v>
      </c>
      <c r="C178" s="26"/>
      <c r="D178" s="7"/>
      <c r="E178" s="7"/>
      <c r="F178" s="8">
        <f t="shared" ref="F178:F186" si="12">E178-D178</f>
        <v>0</v>
      </c>
      <c r="G178" s="83"/>
      <c r="H178" s="8"/>
      <c r="I178" s="26"/>
      <c r="J178" s="26"/>
      <c r="K178" s="47"/>
      <c r="L178" s="13"/>
      <c r="M178" s="8"/>
      <c r="N178" s="28">
        <v>0</v>
      </c>
      <c r="O178" s="1">
        <f t="shared" ref="O178:O186" si="13">K178*N178</f>
        <v>0</v>
      </c>
    </row>
    <row r="179" spans="2:15" x14ac:dyDescent="0.25">
      <c r="B179" s="8" t="s">
        <v>49</v>
      </c>
      <c r="C179" s="26"/>
      <c r="D179" s="7"/>
      <c r="E179" s="7"/>
      <c r="F179" s="8">
        <f t="shared" si="12"/>
        <v>0</v>
      </c>
      <c r="G179" s="9" t="s">
        <v>2</v>
      </c>
      <c r="H179" s="8"/>
      <c r="I179" s="26"/>
      <c r="J179" s="26"/>
      <c r="K179" s="47"/>
      <c r="L179" s="8"/>
      <c r="M179" s="15"/>
      <c r="N179" s="28">
        <v>0</v>
      </c>
      <c r="O179" s="1">
        <f t="shared" si="13"/>
        <v>0</v>
      </c>
    </row>
    <row r="180" spans="2:15" x14ac:dyDescent="0.25">
      <c r="B180" s="8" t="s">
        <v>50</v>
      </c>
      <c r="C180" s="26"/>
      <c r="D180" s="7"/>
      <c r="E180" s="7"/>
      <c r="F180" s="8">
        <f t="shared" si="12"/>
        <v>0</v>
      </c>
      <c r="G180" s="9" t="s">
        <v>2</v>
      </c>
      <c r="H180" s="8"/>
      <c r="I180" s="26"/>
      <c r="J180" s="26"/>
      <c r="K180" s="47"/>
      <c r="L180" s="8"/>
      <c r="M180" s="15"/>
      <c r="N180" s="28">
        <v>0</v>
      </c>
      <c r="O180" s="1">
        <f t="shared" si="13"/>
        <v>0</v>
      </c>
    </row>
    <row r="181" spans="2:15" x14ac:dyDescent="0.25">
      <c r="B181" s="8" t="s">
        <v>51</v>
      </c>
      <c r="C181" s="26"/>
      <c r="D181" s="7"/>
      <c r="E181" s="7"/>
      <c r="F181" s="8">
        <f t="shared" si="12"/>
        <v>0</v>
      </c>
      <c r="G181" s="9" t="s">
        <v>2</v>
      </c>
      <c r="H181" s="8"/>
      <c r="I181" s="26"/>
      <c r="J181" s="26"/>
      <c r="K181" s="47"/>
      <c r="L181" s="8"/>
      <c r="M181" s="15"/>
      <c r="N181" s="28">
        <v>0</v>
      </c>
      <c r="O181" s="1">
        <f t="shared" si="13"/>
        <v>0</v>
      </c>
    </row>
    <row r="182" spans="2:15" x14ac:dyDescent="0.25">
      <c r="B182" s="8" t="s">
        <v>52</v>
      </c>
      <c r="C182" s="26"/>
      <c r="D182" s="7"/>
      <c r="E182" s="7"/>
      <c r="F182" s="8">
        <f t="shared" si="12"/>
        <v>0</v>
      </c>
      <c r="G182" s="9" t="s">
        <v>2</v>
      </c>
      <c r="H182" s="8"/>
      <c r="I182" s="26"/>
      <c r="J182" s="26"/>
      <c r="K182" s="47"/>
      <c r="L182" s="8"/>
      <c r="M182" s="15"/>
      <c r="N182" s="28">
        <v>0</v>
      </c>
      <c r="O182" s="1">
        <f t="shared" si="13"/>
        <v>0</v>
      </c>
    </row>
    <row r="183" spans="2:15" x14ac:dyDescent="0.25">
      <c r="B183" s="8" t="s">
        <v>53</v>
      </c>
      <c r="C183" s="26"/>
      <c r="D183" s="7"/>
      <c r="E183" s="7"/>
      <c r="F183" s="8">
        <f t="shared" si="12"/>
        <v>0</v>
      </c>
      <c r="G183" s="9" t="s">
        <v>2</v>
      </c>
      <c r="H183" s="8"/>
      <c r="I183" s="26"/>
      <c r="J183" s="26"/>
      <c r="K183" s="47"/>
      <c r="L183" s="8"/>
      <c r="M183" s="15"/>
      <c r="N183" s="28">
        <v>0</v>
      </c>
      <c r="O183" s="1">
        <f t="shared" si="13"/>
        <v>0</v>
      </c>
    </row>
    <row r="184" spans="2:15" x14ac:dyDescent="0.25">
      <c r="B184" s="8" t="s">
        <v>54</v>
      </c>
      <c r="C184" s="26"/>
      <c r="D184" s="7"/>
      <c r="E184" s="7"/>
      <c r="F184" s="8">
        <f t="shared" si="12"/>
        <v>0</v>
      </c>
      <c r="G184" s="9" t="s">
        <v>2</v>
      </c>
      <c r="H184" s="8"/>
      <c r="I184" s="26"/>
      <c r="J184" s="26"/>
      <c r="K184" s="47"/>
      <c r="L184" s="8"/>
      <c r="M184" s="15"/>
      <c r="N184" s="28">
        <v>0</v>
      </c>
      <c r="O184" s="1">
        <f t="shared" si="13"/>
        <v>0</v>
      </c>
    </row>
    <row r="185" spans="2:15" x14ac:dyDescent="0.25">
      <c r="B185" s="8" t="s">
        <v>55</v>
      </c>
      <c r="C185" s="26"/>
      <c r="D185" s="7"/>
      <c r="E185" s="7"/>
      <c r="F185" s="8">
        <f t="shared" si="12"/>
        <v>0</v>
      </c>
      <c r="G185" s="9" t="s">
        <v>2</v>
      </c>
      <c r="H185" s="8"/>
      <c r="I185" s="26"/>
      <c r="J185" s="26"/>
      <c r="K185" s="47"/>
      <c r="L185" s="8"/>
      <c r="M185" s="15"/>
      <c r="N185" s="28">
        <v>0</v>
      </c>
      <c r="O185" s="1">
        <f t="shared" si="13"/>
        <v>0</v>
      </c>
    </row>
    <row r="186" spans="2:15" x14ac:dyDescent="0.25">
      <c r="B186" s="8" t="s">
        <v>56</v>
      </c>
      <c r="C186" s="26"/>
      <c r="D186" s="7"/>
      <c r="E186" s="7"/>
      <c r="F186" s="8">
        <f t="shared" si="12"/>
        <v>0</v>
      </c>
      <c r="G186" s="9" t="s">
        <v>2</v>
      </c>
      <c r="H186" s="8"/>
      <c r="I186" s="26"/>
      <c r="J186" s="26"/>
      <c r="K186" s="47"/>
      <c r="L186" s="8"/>
      <c r="M186" s="15"/>
      <c r="N186" s="28">
        <v>0</v>
      </c>
      <c r="O186" s="1">
        <f t="shared" si="13"/>
        <v>0</v>
      </c>
    </row>
    <row r="187" spans="2:15" x14ac:dyDescent="0.25">
      <c r="B187" s="43"/>
      <c r="C187" s="44"/>
      <c r="D187" s="45"/>
      <c r="E187" s="45"/>
      <c r="F187" s="45"/>
      <c r="G187" s="43"/>
      <c r="H187" s="43"/>
      <c r="I187" s="43"/>
      <c r="J187" s="44"/>
      <c r="K187" s="43"/>
      <c r="L187" s="43"/>
      <c r="M187" s="43"/>
      <c r="N187" s="46" t="s">
        <v>5</v>
      </c>
      <c r="O187" s="54">
        <f>SUM(O177:O186)</f>
        <v>0</v>
      </c>
    </row>
    <row r="188" spans="2:15" ht="36" customHeight="1" x14ac:dyDescent="0.25">
      <c r="B188" s="84" t="s">
        <v>0</v>
      </c>
      <c r="C188" s="86" t="s">
        <v>99</v>
      </c>
      <c r="D188" s="88" t="s">
        <v>101</v>
      </c>
      <c r="E188" s="88"/>
      <c r="F188" s="86" t="s">
        <v>100</v>
      </c>
      <c r="G188" s="94"/>
      <c r="H188" s="90" t="s">
        <v>102</v>
      </c>
      <c r="I188" s="88"/>
      <c r="J188" s="91"/>
      <c r="K188" s="78" t="s">
        <v>94</v>
      </c>
      <c r="L188" s="78" t="s">
        <v>95</v>
      </c>
      <c r="M188" s="78" t="s">
        <v>96</v>
      </c>
      <c r="N188" s="80" t="s">
        <v>3</v>
      </c>
      <c r="O188" s="81"/>
    </row>
    <row r="189" spans="2:15" ht="37.5" x14ac:dyDescent="0.25">
      <c r="B189" s="85"/>
      <c r="C189" s="87"/>
      <c r="D189" s="89"/>
      <c r="E189" s="89"/>
      <c r="F189" s="87"/>
      <c r="G189" s="95"/>
      <c r="H189" s="92"/>
      <c r="I189" s="89"/>
      <c r="J189" s="93"/>
      <c r="K189" s="79"/>
      <c r="L189" s="79"/>
      <c r="M189" s="79"/>
      <c r="N189" s="60" t="s">
        <v>98</v>
      </c>
      <c r="O189" s="59" t="s">
        <v>97</v>
      </c>
    </row>
    <row r="190" spans="2:15" x14ac:dyDescent="0.25">
      <c r="B190" s="8">
        <v>1</v>
      </c>
      <c r="C190" s="26"/>
      <c r="D190" s="7"/>
      <c r="E190" s="7"/>
      <c r="F190" s="102"/>
      <c r="G190" s="103"/>
      <c r="H190" s="73"/>
      <c r="I190" s="74"/>
      <c r="J190" s="75"/>
      <c r="K190" s="27"/>
      <c r="L190" s="13"/>
      <c r="M190" s="8"/>
      <c r="N190" s="14">
        <v>0</v>
      </c>
      <c r="O190" s="2">
        <f>K190*N190</f>
        <v>0</v>
      </c>
    </row>
    <row r="191" spans="2:15" x14ac:dyDescent="0.25">
      <c r="B191" s="8">
        <v>2</v>
      </c>
      <c r="C191" s="26"/>
      <c r="D191" s="7"/>
      <c r="E191" s="7"/>
      <c r="F191" s="102"/>
      <c r="G191" s="103"/>
      <c r="H191" s="73"/>
      <c r="I191" s="74"/>
      <c r="J191" s="75"/>
      <c r="K191" s="27"/>
      <c r="L191" s="13"/>
      <c r="M191" s="8"/>
      <c r="N191" s="14">
        <v>0</v>
      </c>
      <c r="O191" s="2">
        <f t="shared" ref="O191:O214" si="14">K191*N191</f>
        <v>0</v>
      </c>
    </row>
    <row r="192" spans="2:15" x14ac:dyDescent="0.25">
      <c r="B192" s="8">
        <v>3</v>
      </c>
      <c r="C192" s="26"/>
      <c r="D192" s="7"/>
      <c r="E192" s="7"/>
      <c r="F192" s="102"/>
      <c r="G192" s="103"/>
      <c r="H192" s="73"/>
      <c r="I192" s="74"/>
      <c r="J192" s="75"/>
      <c r="K192" s="27"/>
      <c r="L192" s="13"/>
      <c r="M192" s="15"/>
      <c r="N192" s="14">
        <v>0</v>
      </c>
      <c r="O192" s="2">
        <f t="shared" si="14"/>
        <v>0</v>
      </c>
    </row>
    <row r="193" spans="2:15" x14ac:dyDescent="0.25">
      <c r="B193" s="8">
        <v>4</v>
      </c>
      <c r="C193" s="26"/>
      <c r="D193" s="7"/>
      <c r="E193" s="7"/>
      <c r="F193" s="102"/>
      <c r="G193" s="103"/>
      <c r="H193" s="73"/>
      <c r="I193" s="74"/>
      <c r="J193" s="75"/>
      <c r="K193" s="27"/>
      <c r="L193" s="13"/>
      <c r="M193" s="15"/>
      <c r="N193" s="14">
        <v>0</v>
      </c>
      <c r="O193" s="2">
        <f t="shared" si="14"/>
        <v>0</v>
      </c>
    </row>
    <row r="194" spans="2:15" x14ac:dyDescent="0.25">
      <c r="B194" s="8">
        <v>5</v>
      </c>
      <c r="C194" s="26"/>
      <c r="D194" s="7"/>
      <c r="E194" s="7"/>
      <c r="F194" s="102"/>
      <c r="G194" s="103"/>
      <c r="H194" s="73"/>
      <c r="I194" s="74"/>
      <c r="J194" s="75"/>
      <c r="K194" s="27"/>
      <c r="L194" s="13"/>
      <c r="M194" s="15"/>
      <c r="N194" s="14">
        <v>0</v>
      </c>
      <c r="O194" s="2">
        <f t="shared" si="14"/>
        <v>0</v>
      </c>
    </row>
    <row r="195" spans="2:15" x14ac:dyDescent="0.25">
      <c r="B195" s="8">
        <v>6</v>
      </c>
      <c r="C195" s="26"/>
      <c r="D195" s="7"/>
      <c r="E195" s="7"/>
      <c r="F195" s="102"/>
      <c r="G195" s="103"/>
      <c r="H195" s="73"/>
      <c r="I195" s="74"/>
      <c r="J195" s="75"/>
      <c r="K195" s="27"/>
      <c r="L195" s="13"/>
      <c r="M195" s="15"/>
      <c r="N195" s="14">
        <v>0</v>
      </c>
      <c r="O195" s="2">
        <f t="shared" si="14"/>
        <v>0</v>
      </c>
    </row>
    <row r="196" spans="2:15" x14ac:dyDescent="0.25">
      <c r="B196" s="8">
        <v>7</v>
      </c>
      <c r="C196" s="26"/>
      <c r="D196" s="7"/>
      <c r="E196" s="7"/>
      <c r="F196" s="102"/>
      <c r="G196" s="103"/>
      <c r="H196" s="73"/>
      <c r="I196" s="74"/>
      <c r="J196" s="75"/>
      <c r="K196" s="27"/>
      <c r="L196" s="13"/>
      <c r="M196" s="15"/>
      <c r="N196" s="14">
        <v>0</v>
      </c>
      <c r="O196" s="2">
        <f t="shared" si="14"/>
        <v>0</v>
      </c>
    </row>
    <row r="197" spans="2:15" x14ac:dyDescent="0.25">
      <c r="B197" s="8">
        <v>8</v>
      </c>
      <c r="C197" s="26"/>
      <c r="D197" s="7"/>
      <c r="E197" s="7"/>
      <c r="F197" s="102"/>
      <c r="G197" s="103"/>
      <c r="H197" s="73"/>
      <c r="I197" s="74"/>
      <c r="J197" s="75"/>
      <c r="K197" s="27"/>
      <c r="L197" s="13"/>
      <c r="M197" s="15"/>
      <c r="N197" s="14">
        <v>0</v>
      </c>
      <c r="O197" s="2">
        <f t="shared" si="14"/>
        <v>0</v>
      </c>
    </row>
    <row r="198" spans="2:15" x14ac:dyDescent="0.25">
      <c r="B198" s="8">
        <v>9</v>
      </c>
      <c r="C198" s="26"/>
      <c r="D198" s="7"/>
      <c r="E198" s="7"/>
      <c r="F198" s="102"/>
      <c r="G198" s="103"/>
      <c r="H198" s="73"/>
      <c r="I198" s="74"/>
      <c r="J198" s="75"/>
      <c r="K198" s="27"/>
      <c r="L198" s="13"/>
      <c r="M198" s="15"/>
      <c r="N198" s="14">
        <v>0</v>
      </c>
      <c r="O198" s="2">
        <f t="shared" si="14"/>
        <v>0</v>
      </c>
    </row>
    <row r="199" spans="2:15" x14ac:dyDescent="0.25">
      <c r="B199" s="8">
        <v>10</v>
      </c>
      <c r="C199" s="26"/>
      <c r="D199" s="7"/>
      <c r="E199" s="7"/>
      <c r="F199" s="102"/>
      <c r="G199" s="103"/>
      <c r="H199" s="73"/>
      <c r="I199" s="74"/>
      <c r="J199" s="75"/>
      <c r="K199" s="27"/>
      <c r="L199" s="13"/>
      <c r="M199" s="15"/>
      <c r="N199" s="14">
        <v>0</v>
      </c>
      <c r="O199" s="2">
        <f t="shared" si="14"/>
        <v>0</v>
      </c>
    </row>
    <row r="200" spans="2:15" x14ac:dyDescent="0.25">
      <c r="B200" s="8">
        <v>11</v>
      </c>
      <c r="C200" s="26"/>
      <c r="D200" s="7"/>
      <c r="E200" s="7"/>
      <c r="F200" s="102"/>
      <c r="G200" s="103"/>
      <c r="H200" s="73"/>
      <c r="I200" s="74"/>
      <c r="J200" s="75"/>
      <c r="K200" s="27"/>
      <c r="L200" s="13"/>
      <c r="M200" s="8"/>
      <c r="N200" s="14">
        <v>0</v>
      </c>
      <c r="O200" s="2">
        <f t="shared" si="14"/>
        <v>0</v>
      </c>
    </row>
    <row r="201" spans="2:15" x14ac:dyDescent="0.25">
      <c r="B201" s="8">
        <v>12</v>
      </c>
      <c r="C201" s="26"/>
      <c r="D201" s="7"/>
      <c r="E201" s="7"/>
      <c r="F201" s="102"/>
      <c r="G201" s="103"/>
      <c r="H201" s="73"/>
      <c r="I201" s="74"/>
      <c r="J201" s="75"/>
      <c r="K201" s="27"/>
      <c r="L201" s="13"/>
      <c r="M201" s="8"/>
      <c r="N201" s="14">
        <v>0</v>
      </c>
      <c r="O201" s="2">
        <f t="shared" si="14"/>
        <v>0</v>
      </c>
    </row>
    <row r="202" spans="2:15" x14ac:dyDescent="0.25">
      <c r="B202" s="8">
        <v>13</v>
      </c>
      <c r="C202" s="26"/>
      <c r="D202" s="7"/>
      <c r="E202" s="7"/>
      <c r="F202" s="102"/>
      <c r="G202" s="103"/>
      <c r="H202" s="73"/>
      <c r="I202" s="74"/>
      <c r="J202" s="75"/>
      <c r="K202" s="27"/>
      <c r="L202" s="13"/>
      <c r="M202" s="15"/>
      <c r="N202" s="14">
        <v>0</v>
      </c>
      <c r="O202" s="2">
        <f t="shared" si="14"/>
        <v>0</v>
      </c>
    </row>
    <row r="203" spans="2:15" x14ac:dyDescent="0.25">
      <c r="B203" s="8">
        <v>14</v>
      </c>
      <c r="C203" s="26"/>
      <c r="D203" s="7"/>
      <c r="E203" s="7"/>
      <c r="F203" s="102"/>
      <c r="G203" s="103"/>
      <c r="H203" s="73"/>
      <c r="I203" s="74"/>
      <c r="J203" s="75"/>
      <c r="K203" s="27"/>
      <c r="L203" s="13"/>
      <c r="M203" s="15"/>
      <c r="N203" s="14">
        <v>0</v>
      </c>
      <c r="O203" s="2">
        <f t="shared" si="14"/>
        <v>0</v>
      </c>
    </row>
    <row r="204" spans="2:15" x14ac:dyDescent="0.25">
      <c r="B204" s="8">
        <v>15</v>
      </c>
      <c r="C204" s="26"/>
      <c r="D204" s="7"/>
      <c r="E204" s="7"/>
      <c r="F204" s="102"/>
      <c r="G204" s="103"/>
      <c r="H204" s="73"/>
      <c r="I204" s="74"/>
      <c r="J204" s="75"/>
      <c r="K204" s="27"/>
      <c r="L204" s="13"/>
      <c r="M204" s="15"/>
      <c r="N204" s="14">
        <v>0</v>
      </c>
      <c r="O204" s="2">
        <f t="shared" si="14"/>
        <v>0</v>
      </c>
    </row>
    <row r="205" spans="2:15" x14ac:dyDescent="0.25">
      <c r="B205" s="8">
        <v>16</v>
      </c>
      <c r="C205" s="26"/>
      <c r="D205" s="7"/>
      <c r="E205" s="7"/>
      <c r="F205" s="102"/>
      <c r="G205" s="103"/>
      <c r="H205" s="73"/>
      <c r="I205" s="74"/>
      <c r="J205" s="75"/>
      <c r="K205" s="27"/>
      <c r="L205" s="13"/>
      <c r="M205" s="8"/>
      <c r="N205" s="14">
        <v>0</v>
      </c>
      <c r="O205" s="2">
        <f t="shared" si="14"/>
        <v>0</v>
      </c>
    </row>
    <row r="206" spans="2:15" x14ac:dyDescent="0.25">
      <c r="B206" s="8">
        <v>17</v>
      </c>
      <c r="C206" s="26"/>
      <c r="D206" s="7"/>
      <c r="E206" s="7"/>
      <c r="F206" s="102"/>
      <c r="G206" s="103"/>
      <c r="H206" s="73"/>
      <c r="I206" s="74"/>
      <c r="J206" s="75"/>
      <c r="K206" s="27"/>
      <c r="L206" s="13"/>
      <c r="M206" s="8"/>
      <c r="N206" s="14">
        <v>0</v>
      </c>
      <c r="O206" s="2">
        <f t="shared" si="14"/>
        <v>0</v>
      </c>
    </row>
    <row r="207" spans="2:15" x14ac:dyDescent="0.25">
      <c r="B207" s="8">
        <v>18</v>
      </c>
      <c r="C207" s="26"/>
      <c r="D207" s="7"/>
      <c r="E207" s="7"/>
      <c r="F207" s="102"/>
      <c r="G207" s="103"/>
      <c r="H207" s="73"/>
      <c r="I207" s="74"/>
      <c r="J207" s="75"/>
      <c r="K207" s="27"/>
      <c r="L207" s="13"/>
      <c r="M207" s="15"/>
      <c r="N207" s="14">
        <v>0</v>
      </c>
      <c r="O207" s="2">
        <f t="shared" si="14"/>
        <v>0</v>
      </c>
    </row>
    <row r="208" spans="2:15" x14ac:dyDescent="0.25">
      <c r="B208" s="8">
        <v>19</v>
      </c>
      <c r="C208" s="26"/>
      <c r="D208" s="7"/>
      <c r="E208" s="7"/>
      <c r="F208" s="102"/>
      <c r="G208" s="103"/>
      <c r="H208" s="73"/>
      <c r="I208" s="74"/>
      <c r="J208" s="75"/>
      <c r="K208" s="27"/>
      <c r="L208" s="13"/>
      <c r="M208" s="15"/>
      <c r="N208" s="14">
        <v>0</v>
      </c>
      <c r="O208" s="2">
        <f t="shared" si="14"/>
        <v>0</v>
      </c>
    </row>
    <row r="209" spans="2:15" x14ac:dyDescent="0.25">
      <c r="B209" s="8">
        <v>20</v>
      </c>
      <c r="C209" s="26"/>
      <c r="D209" s="7"/>
      <c r="E209" s="7"/>
      <c r="F209" s="102"/>
      <c r="G209" s="103"/>
      <c r="H209" s="73"/>
      <c r="I209" s="74"/>
      <c r="J209" s="75"/>
      <c r="K209" s="27"/>
      <c r="L209" s="13"/>
      <c r="M209" s="15"/>
      <c r="N209" s="14">
        <v>0</v>
      </c>
      <c r="O209" s="2">
        <f t="shared" si="14"/>
        <v>0</v>
      </c>
    </row>
    <row r="210" spans="2:15" x14ac:dyDescent="0.25">
      <c r="B210" s="8">
        <v>21</v>
      </c>
      <c r="C210" s="26"/>
      <c r="D210" s="7"/>
      <c r="E210" s="7"/>
      <c r="F210" s="102"/>
      <c r="G210" s="103"/>
      <c r="H210" s="37"/>
      <c r="I210" s="38"/>
      <c r="J210" s="39"/>
      <c r="K210" s="27"/>
      <c r="L210" s="13"/>
      <c r="M210" s="15"/>
      <c r="N210" s="14">
        <v>0</v>
      </c>
      <c r="O210" s="2">
        <f t="shared" si="14"/>
        <v>0</v>
      </c>
    </row>
    <row r="211" spans="2:15" x14ac:dyDescent="0.25">
      <c r="B211" s="8">
        <v>22</v>
      </c>
      <c r="C211" s="26"/>
      <c r="D211" s="7"/>
      <c r="E211" s="7"/>
      <c r="F211" s="102"/>
      <c r="G211" s="103"/>
      <c r="H211" s="37"/>
      <c r="I211" s="38"/>
      <c r="J211" s="39"/>
      <c r="K211" s="27"/>
      <c r="L211" s="13"/>
      <c r="M211" s="15"/>
      <c r="N211" s="14">
        <v>0</v>
      </c>
      <c r="O211" s="2">
        <f t="shared" si="14"/>
        <v>0</v>
      </c>
    </row>
    <row r="212" spans="2:15" x14ac:dyDescent="0.25">
      <c r="B212" s="8">
        <v>23</v>
      </c>
      <c r="C212" s="26"/>
      <c r="D212" s="7"/>
      <c r="E212" s="7"/>
      <c r="F212" s="102"/>
      <c r="G212" s="103"/>
      <c r="H212" s="73"/>
      <c r="I212" s="74"/>
      <c r="J212" s="75"/>
      <c r="K212" s="27"/>
      <c r="L212" s="13"/>
      <c r="M212" s="15"/>
      <c r="N212" s="14">
        <v>0</v>
      </c>
      <c r="O212" s="2">
        <f t="shared" si="14"/>
        <v>0</v>
      </c>
    </row>
    <row r="213" spans="2:15" x14ac:dyDescent="0.25">
      <c r="B213" s="8">
        <v>24</v>
      </c>
      <c r="C213" s="26"/>
      <c r="D213" s="7"/>
      <c r="E213" s="7"/>
      <c r="F213" s="102"/>
      <c r="G213" s="103"/>
      <c r="H213" s="73"/>
      <c r="I213" s="74"/>
      <c r="J213" s="75"/>
      <c r="K213" s="27"/>
      <c r="L213" s="13"/>
      <c r="M213" s="15"/>
      <c r="N213" s="14">
        <v>0</v>
      </c>
      <c r="O213" s="2">
        <f t="shared" si="14"/>
        <v>0</v>
      </c>
    </row>
    <row r="214" spans="2:15" x14ac:dyDescent="0.25">
      <c r="B214" s="8">
        <v>25</v>
      </c>
      <c r="C214" s="26"/>
      <c r="D214" s="7"/>
      <c r="E214" s="7"/>
      <c r="F214" s="102"/>
      <c r="G214" s="103"/>
      <c r="H214" s="73"/>
      <c r="I214" s="74"/>
      <c r="J214" s="75"/>
      <c r="K214" s="27"/>
      <c r="L214" s="13"/>
      <c r="M214" s="15"/>
      <c r="N214" s="14">
        <v>0</v>
      </c>
      <c r="O214" s="2">
        <f t="shared" si="14"/>
        <v>0</v>
      </c>
    </row>
    <row r="215" spans="2:15" x14ac:dyDescent="0.25">
      <c r="B215" s="29"/>
      <c r="C215" s="30"/>
      <c r="D215" s="31"/>
      <c r="E215" s="31"/>
      <c r="F215" s="31"/>
      <c r="G215" s="30"/>
      <c r="H215" s="30"/>
      <c r="I215" s="30"/>
      <c r="J215" s="30"/>
      <c r="K215" s="29"/>
      <c r="L215" s="29"/>
      <c r="M215" s="29"/>
      <c r="N215" s="22" t="s">
        <v>5</v>
      </c>
      <c r="O215" s="51">
        <f>SUM(O190:O214)</f>
        <v>0</v>
      </c>
    </row>
    <row r="216" spans="2:15" ht="30.75" customHeight="1" x14ac:dyDescent="0.25">
      <c r="B216" s="98" t="s">
        <v>85</v>
      </c>
      <c r="C216" s="99"/>
      <c r="D216" s="99"/>
      <c r="E216" s="99"/>
      <c r="F216" s="99"/>
      <c r="G216" s="99"/>
      <c r="H216" s="99"/>
      <c r="I216" s="99"/>
      <c r="J216" s="99"/>
      <c r="K216" s="99"/>
      <c r="L216" s="99"/>
      <c r="M216" s="99"/>
      <c r="N216" s="99"/>
      <c r="O216" s="100"/>
    </row>
    <row r="217" spans="2:15" ht="15" customHeight="1" x14ac:dyDescent="0.25">
      <c r="B217" s="84" t="s">
        <v>0</v>
      </c>
      <c r="C217" s="86" t="s">
        <v>103</v>
      </c>
      <c r="D217" s="101" t="s">
        <v>6</v>
      </c>
      <c r="E217" s="101"/>
      <c r="F217" s="86" t="s">
        <v>1</v>
      </c>
      <c r="G217" s="23"/>
      <c r="H217" s="86" t="s">
        <v>91</v>
      </c>
      <c r="I217" s="86" t="s">
        <v>92</v>
      </c>
      <c r="J217" s="86" t="s">
        <v>93</v>
      </c>
      <c r="K217" s="97" t="s">
        <v>94</v>
      </c>
      <c r="L217" s="86" t="s">
        <v>95</v>
      </c>
      <c r="M217" s="78" t="s">
        <v>96</v>
      </c>
      <c r="N217" s="80" t="s">
        <v>3</v>
      </c>
      <c r="O217" s="81"/>
    </row>
    <row r="218" spans="2:15" ht="60" x14ac:dyDescent="0.25">
      <c r="B218" s="85"/>
      <c r="C218" s="96"/>
      <c r="D218" s="24" t="s">
        <v>89</v>
      </c>
      <c r="E218" s="24" t="s">
        <v>90</v>
      </c>
      <c r="F218" s="87"/>
      <c r="G218" s="25"/>
      <c r="H218" s="87"/>
      <c r="I218" s="96"/>
      <c r="J218" s="96"/>
      <c r="K218" s="97"/>
      <c r="L218" s="87"/>
      <c r="M218" s="79"/>
      <c r="N218" s="60" t="s">
        <v>98</v>
      </c>
      <c r="O218" s="59" t="s">
        <v>97</v>
      </c>
    </row>
    <row r="219" spans="2:15" x14ac:dyDescent="0.25">
      <c r="B219" s="8" t="s">
        <v>57</v>
      </c>
      <c r="C219" s="26"/>
      <c r="D219" s="7"/>
      <c r="E219" s="7"/>
      <c r="F219" s="8">
        <f>E219-D219</f>
        <v>0</v>
      </c>
      <c r="G219" s="82" t="s">
        <v>2</v>
      </c>
      <c r="H219" s="8"/>
      <c r="J219" s="26"/>
      <c r="K219" s="27"/>
      <c r="L219" s="13"/>
      <c r="M219" s="8"/>
      <c r="N219" s="28">
        <v>0</v>
      </c>
      <c r="O219" s="1">
        <f>K219*N219</f>
        <v>0</v>
      </c>
    </row>
    <row r="220" spans="2:15" x14ac:dyDescent="0.25">
      <c r="B220" s="8" t="s">
        <v>58</v>
      </c>
      <c r="C220" s="26"/>
      <c r="D220" s="7"/>
      <c r="E220" s="7"/>
      <c r="F220" s="8">
        <f t="shared" ref="F220:F228" si="15">E220-D220</f>
        <v>0</v>
      </c>
      <c r="G220" s="83"/>
      <c r="H220" s="8"/>
      <c r="I220" s="26"/>
      <c r="J220" s="26"/>
      <c r="K220" s="27"/>
      <c r="L220" s="13"/>
      <c r="M220" s="8"/>
      <c r="N220" s="28">
        <v>0</v>
      </c>
      <c r="O220" s="1">
        <f t="shared" ref="O220:O228" si="16">K220*N220</f>
        <v>0</v>
      </c>
    </row>
    <row r="221" spans="2:15" x14ac:dyDescent="0.25">
      <c r="B221" s="8" t="s">
        <v>59</v>
      </c>
      <c r="C221" s="26"/>
      <c r="D221" s="7"/>
      <c r="E221" s="7"/>
      <c r="F221" s="8">
        <f t="shared" si="15"/>
        <v>0</v>
      </c>
      <c r="G221" s="9" t="s">
        <v>2</v>
      </c>
      <c r="H221" s="8"/>
      <c r="I221" s="26"/>
      <c r="J221" s="26"/>
      <c r="K221" s="27"/>
      <c r="L221" s="13"/>
      <c r="M221" s="15"/>
      <c r="N221" s="28">
        <v>0</v>
      </c>
      <c r="O221" s="1">
        <f t="shared" si="16"/>
        <v>0</v>
      </c>
    </row>
    <row r="222" spans="2:15" x14ac:dyDescent="0.25">
      <c r="B222" s="8" t="s">
        <v>60</v>
      </c>
      <c r="C222" s="26"/>
      <c r="D222" s="7"/>
      <c r="E222" s="7"/>
      <c r="F222" s="8">
        <f t="shared" si="15"/>
        <v>0</v>
      </c>
      <c r="G222" s="9" t="s">
        <v>2</v>
      </c>
      <c r="H222" s="8"/>
      <c r="I222" s="26"/>
      <c r="J222" s="26"/>
      <c r="K222" s="27"/>
      <c r="L222" s="13"/>
      <c r="M222" s="15"/>
      <c r="N222" s="28">
        <v>0</v>
      </c>
      <c r="O222" s="1">
        <f t="shared" si="16"/>
        <v>0</v>
      </c>
    </row>
    <row r="223" spans="2:15" x14ac:dyDescent="0.25">
      <c r="B223" s="8" t="s">
        <v>61</v>
      </c>
      <c r="C223" s="26"/>
      <c r="D223" s="7"/>
      <c r="E223" s="7"/>
      <c r="F223" s="8">
        <f t="shared" si="15"/>
        <v>0</v>
      </c>
      <c r="G223" s="9" t="s">
        <v>2</v>
      </c>
      <c r="H223" s="8"/>
      <c r="I223" s="26"/>
      <c r="J223" s="26"/>
      <c r="K223" s="27"/>
      <c r="L223" s="13"/>
      <c r="M223" s="15"/>
      <c r="N223" s="28">
        <v>0</v>
      </c>
      <c r="O223" s="1">
        <f t="shared" si="16"/>
        <v>0</v>
      </c>
    </row>
    <row r="224" spans="2:15" x14ac:dyDescent="0.25">
      <c r="B224" s="8" t="s">
        <v>62</v>
      </c>
      <c r="C224" s="26"/>
      <c r="D224" s="7"/>
      <c r="E224" s="7"/>
      <c r="F224" s="8">
        <f t="shared" si="15"/>
        <v>0</v>
      </c>
      <c r="G224" s="9" t="s">
        <v>2</v>
      </c>
      <c r="H224" s="8"/>
      <c r="I224" s="26"/>
      <c r="J224" s="26"/>
      <c r="K224" s="27"/>
      <c r="L224" s="13"/>
      <c r="M224" s="15"/>
      <c r="N224" s="28">
        <v>0</v>
      </c>
      <c r="O224" s="1">
        <f t="shared" si="16"/>
        <v>0</v>
      </c>
    </row>
    <row r="225" spans="2:15" x14ac:dyDescent="0.25">
      <c r="B225" s="8" t="s">
        <v>63</v>
      </c>
      <c r="C225" s="26"/>
      <c r="D225" s="7"/>
      <c r="E225" s="7"/>
      <c r="F225" s="8">
        <f t="shared" si="15"/>
        <v>0</v>
      </c>
      <c r="G225" s="9" t="s">
        <v>2</v>
      </c>
      <c r="H225" s="8"/>
      <c r="I225" s="26"/>
      <c r="J225" s="26"/>
      <c r="K225" s="27"/>
      <c r="L225" s="13"/>
      <c r="M225" s="15"/>
      <c r="N225" s="28">
        <v>0</v>
      </c>
      <c r="O225" s="1">
        <f t="shared" si="16"/>
        <v>0</v>
      </c>
    </row>
    <row r="226" spans="2:15" x14ac:dyDescent="0.25">
      <c r="B226" s="8" t="s">
        <v>64</v>
      </c>
      <c r="C226" s="26"/>
      <c r="D226" s="7"/>
      <c r="E226" s="7"/>
      <c r="F226" s="8">
        <f t="shared" si="15"/>
        <v>0</v>
      </c>
      <c r="G226" s="9" t="s">
        <v>2</v>
      </c>
      <c r="H226" s="8"/>
      <c r="I226" s="26"/>
      <c r="J226" s="26"/>
      <c r="K226" s="27"/>
      <c r="L226" s="13"/>
      <c r="M226" s="15"/>
      <c r="N226" s="28">
        <v>0</v>
      </c>
      <c r="O226" s="1">
        <f t="shared" si="16"/>
        <v>0</v>
      </c>
    </row>
    <row r="227" spans="2:15" x14ac:dyDescent="0.25">
      <c r="B227" s="8" t="s">
        <v>65</v>
      </c>
      <c r="C227" s="26"/>
      <c r="D227" s="7"/>
      <c r="E227" s="7"/>
      <c r="F227" s="8">
        <f t="shared" si="15"/>
        <v>0</v>
      </c>
      <c r="G227" s="9" t="s">
        <v>2</v>
      </c>
      <c r="H227" s="8"/>
      <c r="I227" s="26"/>
      <c r="J227" s="26"/>
      <c r="K227" s="27"/>
      <c r="L227" s="13"/>
      <c r="M227" s="15"/>
      <c r="N227" s="28">
        <v>0</v>
      </c>
      <c r="O227" s="1">
        <f t="shared" si="16"/>
        <v>0</v>
      </c>
    </row>
    <row r="228" spans="2:15" x14ac:dyDescent="0.25">
      <c r="B228" s="8" t="s">
        <v>66</v>
      </c>
      <c r="C228" s="26"/>
      <c r="D228" s="7"/>
      <c r="E228" s="7"/>
      <c r="F228" s="8">
        <f t="shared" si="15"/>
        <v>0</v>
      </c>
      <c r="G228" s="9" t="s">
        <v>2</v>
      </c>
      <c r="H228" s="8"/>
      <c r="I228" s="26"/>
      <c r="J228" s="26"/>
      <c r="K228" s="27"/>
      <c r="L228" s="13"/>
      <c r="M228" s="15"/>
      <c r="N228" s="28">
        <v>0</v>
      </c>
      <c r="O228" s="1">
        <f t="shared" si="16"/>
        <v>0</v>
      </c>
    </row>
    <row r="229" spans="2:15" x14ac:dyDescent="0.25">
      <c r="B229" s="43"/>
      <c r="C229" s="44"/>
      <c r="D229" s="45"/>
      <c r="E229" s="45"/>
      <c r="F229" s="45"/>
      <c r="G229" s="43"/>
      <c r="H229" s="43"/>
      <c r="I229" s="43"/>
      <c r="J229" s="44"/>
      <c r="K229" s="43"/>
      <c r="L229" s="43"/>
      <c r="M229" s="43"/>
      <c r="N229" s="46" t="s">
        <v>5</v>
      </c>
      <c r="O229" s="53">
        <f>SUM(O219:O228)</f>
        <v>0</v>
      </c>
    </row>
    <row r="230" spans="2:15" ht="33" customHeight="1" x14ac:dyDescent="0.25">
      <c r="B230" s="84" t="s">
        <v>0</v>
      </c>
      <c r="C230" s="86" t="s">
        <v>99</v>
      </c>
      <c r="D230" s="88" t="s">
        <v>101</v>
      </c>
      <c r="E230" s="88"/>
      <c r="F230" s="86" t="s">
        <v>100</v>
      </c>
      <c r="G230" s="94"/>
      <c r="H230" s="90" t="s">
        <v>102</v>
      </c>
      <c r="I230" s="88"/>
      <c r="J230" s="91"/>
      <c r="K230" s="78" t="s">
        <v>94</v>
      </c>
      <c r="L230" s="78" t="s">
        <v>95</v>
      </c>
      <c r="M230" s="78" t="s">
        <v>96</v>
      </c>
      <c r="N230" s="80" t="s">
        <v>3</v>
      </c>
      <c r="O230" s="81"/>
    </row>
    <row r="231" spans="2:15" ht="37.5" x14ac:dyDescent="0.25">
      <c r="B231" s="85"/>
      <c r="C231" s="87"/>
      <c r="D231" s="89"/>
      <c r="E231" s="89"/>
      <c r="F231" s="87"/>
      <c r="G231" s="95"/>
      <c r="H231" s="92"/>
      <c r="I231" s="89"/>
      <c r="J231" s="93"/>
      <c r="K231" s="79"/>
      <c r="L231" s="79"/>
      <c r="M231" s="79"/>
      <c r="N231" s="60" t="s">
        <v>98</v>
      </c>
      <c r="O231" s="59" t="s">
        <v>97</v>
      </c>
    </row>
    <row r="232" spans="2:15" x14ac:dyDescent="0.25">
      <c r="B232" s="8">
        <v>1</v>
      </c>
      <c r="C232" s="26"/>
      <c r="D232" s="7"/>
      <c r="E232" s="7"/>
      <c r="F232" s="102"/>
      <c r="G232" s="103"/>
      <c r="H232" s="73"/>
      <c r="I232" s="74"/>
      <c r="J232" s="75"/>
      <c r="K232" s="27"/>
      <c r="L232" s="13"/>
      <c r="M232" s="8"/>
      <c r="N232" s="14">
        <v>0</v>
      </c>
      <c r="O232" s="2">
        <f>K232*N232</f>
        <v>0</v>
      </c>
    </row>
    <row r="233" spans="2:15" x14ac:dyDescent="0.25">
      <c r="B233" s="8">
        <v>2</v>
      </c>
      <c r="C233" s="26"/>
      <c r="D233" s="7"/>
      <c r="E233" s="7"/>
      <c r="F233" s="102"/>
      <c r="G233" s="103"/>
      <c r="H233" s="73"/>
      <c r="I233" s="74"/>
      <c r="J233" s="75"/>
      <c r="K233" s="27"/>
      <c r="L233" s="13"/>
      <c r="M233" s="8"/>
      <c r="N233" s="14">
        <v>0</v>
      </c>
      <c r="O233" s="2">
        <f t="shared" ref="O233:O256" si="17">K233*N233</f>
        <v>0</v>
      </c>
    </row>
    <row r="234" spans="2:15" x14ac:dyDescent="0.25">
      <c r="B234" s="8">
        <v>3</v>
      </c>
      <c r="C234" s="26"/>
      <c r="D234" s="7"/>
      <c r="E234" s="7"/>
      <c r="F234" s="102"/>
      <c r="G234" s="103"/>
      <c r="H234" s="73"/>
      <c r="I234" s="74"/>
      <c r="J234" s="75"/>
      <c r="K234" s="27"/>
      <c r="L234" s="13"/>
      <c r="M234" s="15"/>
      <c r="N234" s="14">
        <v>0</v>
      </c>
      <c r="O234" s="2">
        <f t="shared" si="17"/>
        <v>0</v>
      </c>
    </row>
    <row r="235" spans="2:15" x14ac:dyDescent="0.25">
      <c r="B235" s="8">
        <v>4</v>
      </c>
      <c r="C235" s="26"/>
      <c r="D235" s="7"/>
      <c r="E235" s="7"/>
      <c r="F235" s="102"/>
      <c r="G235" s="103"/>
      <c r="H235" s="73"/>
      <c r="I235" s="74"/>
      <c r="J235" s="75"/>
      <c r="K235" s="27"/>
      <c r="L235" s="13"/>
      <c r="M235" s="15"/>
      <c r="N235" s="14">
        <v>0</v>
      </c>
      <c r="O235" s="2">
        <f t="shared" si="17"/>
        <v>0</v>
      </c>
    </row>
    <row r="236" spans="2:15" x14ac:dyDescent="0.25">
      <c r="B236" s="8">
        <v>5</v>
      </c>
      <c r="C236" s="26"/>
      <c r="D236" s="7"/>
      <c r="E236" s="7"/>
      <c r="F236" s="102"/>
      <c r="G236" s="103"/>
      <c r="H236" s="73"/>
      <c r="I236" s="74"/>
      <c r="J236" s="75"/>
      <c r="K236" s="27"/>
      <c r="L236" s="13"/>
      <c r="M236" s="15"/>
      <c r="N236" s="14">
        <v>0</v>
      </c>
      <c r="O236" s="2">
        <f t="shared" si="17"/>
        <v>0</v>
      </c>
    </row>
    <row r="237" spans="2:15" x14ac:dyDescent="0.25">
      <c r="B237" s="8">
        <v>6</v>
      </c>
      <c r="C237" s="26"/>
      <c r="D237" s="7"/>
      <c r="E237" s="7"/>
      <c r="F237" s="102"/>
      <c r="G237" s="103"/>
      <c r="H237" s="73"/>
      <c r="I237" s="74"/>
      <c r="J237" s="75"/>
      <c r="K237" s="27"/>
      <c r="L237" s="13"/>
      <c r="M237" s="15"/>
      <c r="N237" s="14">
        <v>0</v>
      </c>
      <c r="O237" s="2">
        <f t="shared" si="17"/>
        <v>0</v>
      </c>
    </row>
    <row r="238" spans="2:15" x14ac:dyDescent="0.25">
      <c r="B238" s="8">
        <v>7</v>
      </c>
      <c r="C238" s="26"/>
      <c r="D238" s="7"/>
      <c r="E238" s="7"/>
      <c r="F238" s="102"/>
      <c r="G238" s="103"/>
      <c r="H238" s="73"/>
      <c r="I238" s="74"/>
      <c r="J238" s="75"/>
      <c r="K238" s="27"/>
      <c r="L238" s="13"/>
      <c r="M238" s="15"/>
      <c r="N238" s="14">
        <v>0</v>
      </c>
      <c r="O238" s="2">
        <f t="shared" si="17"/>
        <v>0</v>
      </c>
    </row>
    <row r="239" spans="2:15" x14ac:dyDescent="0.25">
      <c r="B239" s="8">
        <v>8</v>
      </c>
      <c r="C239" s="26"/>
      <c r="D239" s="7"/>
      <c r="E239" s="7"/>
      <c r="F239" s="102"/>
      <c r="G239" s="103"/>
      <c r="H239" s="73"/>
      <c r="I239" s="74"/>
      <c r="J239" s="75"/>
      <c r="K239" s="27"/>
      <c r="L239" s="13"/>
      <c r="M239" s="15"/>
      <c r="N239" s="14">
        <v>0</v>
      </c>
      <c r="O239" s="2">
        <f t="shared" si="17"/>
        <v>0</v>
      </c>
    </row>
    <row r="240" spans="2:15" x14ac:dyDescent="0.25">
      <c r="B240" s="8">
        <v>9</v>
      </c>
      <c r="C240" s="26"/>
      <c r="D240" s="7"/>
      <c r="E240" s="7"/>
      <c r="F240" s="102"/>
      <c r="G240" s="103"/>
      <c r="H240" s="73"/>
      <c r="I240" s="74"/>
      <c r="J240" s="75"/>
      <c r="K240" s="27"/>
      <c r="L240" s="13"/>
      <c r="M240" s="15"/>
      <c r="N240" s="14">
        <v>0</v>
      </c>
      <c r="O240" s="2">
        <f t="shared" si="17"/>
        <v>0</v>
      </c>
    </row>
    <row r="241" spans="2:15" x14ac:dyDescent="0.25">
      <c r="B241" s="8">
        <v>10</v>
      </c>
      <c r="C241" s="26"/>
      <c r="D241" s="7"/>
      <c r="E241" s="7"/>
      <c r="F241" s="102"/>
      <c r="G241" s="103"/>
      <c r="H241" s="73"/>
      <c r="I241" s="74"/>
      <c r="J241" s="75"/>
      <c r="K241" s="27"/>
      <c r="L241" s="13"/>
      <c r="M241" s="8"/>
      <c r="N241" s="14">
        <v>0</v>
      </c>
      <c r="O241" s="2">
        <f t="shared" si="17"/>
        <v>0</v>
      </c>
    </row>
    <row r="242" spans="2:15" x14ac:dyDescent="0.25">
      <c r="B242" s="8">
        <v>11</v>
      </c>
      <c r="C242" s="26"/>
      <c r="D242" s="7"/>
      <c r="E242" s="7"/>
      <c r="F242" s="102"/>
      <c r="G242" s="103"/>
      <c r="H242" s="73"/>
      <c r="I242" s="74"/>
      <c r="J242" s="75"/>
      <c r="K242" s="27"/>
      <c r="L242" s="13"/>
      <c r="M242" s="8"/>
      <c r="N242" s="14">
        <v>0</v>
      </c>
      <c r="O242" s="2">
        <f t="shared" si="17"/>
        <v>0</v>
      </c>
    </row>
    <row r="243" spans="2:15" x14ac:dyDescent="0.25">
      <c r="B243" s="8">
        <v>12</v>
      </c>
      <c r="C243" s="26"/>
      <c r="D243" s="7"/>
      <c r="E243" s="7"/>
      <c r="F243" s="102"/>
      <c r="G243" s="103"/>
      <c r="H243" s="73"/>
      <c r="I243" s="74"/>
      <c r="J243" s="75"/>
      <c r="K243" s="27"/>
      <c r="L243" s="13"/>
      <c r="M243" s="15"/>
      <c r="N243" s="14">
        <v>0</v>
      </c>
      <c r="O243" s="2">
        <f t="shared" si="17"/>
        <v>0</v>
      </c>
    </row>
    <row r="244" spans="2:15" x14ac:dyDescent="0.25">
      <c r="B244" s="8">
        <v>13</v>
      </c>
      <c r="C244" s="26"/>
      <c r="D244" s="7"/>
      <c r="E244" s="7"/>
      <c r="F244" s="102"/>
      <c r="G244" s="103"/>
      <c r="H244" s="73"/>
      <c r="I244" s="74"/>
      <c r="J244" s="75"/>
      <c r="K244" s="27"/>
      <c r="L244" s="13"/>
      <c r="M244" s="15"/>
      <c r="N244" s="14">
        <v>0</v>
      </c>
      <c r="O244" s="2">
        <f t="shared" si="17"/>
        <v>0</v>
      </c>
    </row>
    <row r="245" spans="2:15" x14ac:dyDescent="0.25">
      <c r="B245" s="8">
        <v>14</v>
      </c>
      <c r="C245" s="26"/>
      <c r="D245" s="7"/>
      <c r="E245" s="7"/>
      <c r="F245" s="102"/>
      <c r="G245" s="103"/>
      <c r="H245" s="73"/>
      <c r="I245" s="74"/>
      <c r="J245" s="75"/>
      <c r="K245" s="27"/>
      <c r="L245" s="13"/>
      <c r="M245" s="15"/>
      <c r="N245" s="14">
        <v>0</v>
      </c>
      <c r="O245" s="2">
        <f t="shared" si="17"/>
        <v>0</v>
      </c>
    </row>
    <row r="246" spans="2:15" x14ac:dyDescent="0.25">
      <c r="B246" s="8">
        <v>15</v>
      </c>
      <c r="C246" s="26"/>
      <c r="D246" s="7"/>
      <c r="E246" s="7"/>
      <c r="F246" s="102"/>
      <c r="G246" s="103"/>
      <c r="H246" s="73"/>
      <c r="I246" s="74"/>
      <c r="J246" s="75"/>
      <c r="K246" s="27"/>
      <c r="L246" s="13"/>
      <c r="M246" s="15"/>
      <c r="N246" s="14">
        <v>0</v>
      </c>
      <c r="O246" s="2">
        <f t="shared" si="17"/>
        <v>0</v>
      </c>
    </row>
    <row r="247" spans="2:15" x14ac:dyDescent="0.25">
      <c r="B247" s="8">
        <v>16</v>
      </c>
      <c r="C247" s="26"/>
      <c r="D247" s="7"/>
      <c r="E247" s="7"/>
      <c r="F247" s="102"/>
      <c r="G247" s="103"/>
      <c r="H247" s="73"/>
      <c r="I247" s="74"/>
      <c r="J247" s="75"/>
      <c r="K247" s="27"/>
      <c r="L247" s="13"/>
      <c r="M247" s="8"/>
      <c r="N247" s="14">
        <v>0</v>
      </c>
      <c r="O247" s="2">
        <f t="shared" si="17"/>
        <v>0</v>
      </c>
    </row>
    <row r="248" spans="2:15" x14ac:dyDescent="0.25">
      <c r="B248" s="8">
        <v>17</v>
      </c>
      <c r="C248" s="26"/>
      <c r="D248" s="7"/>
      <c r="E248" s="7"/>
      <c r="F248" s="102"/>
      <c r="G248" s="103"/>
      <c r="H248" s="73"/>
      <c r="I248" s="74"/>
      <c r="J248" s="75"/>
      <c r="K248" s="27"/>
      <c r="L248" s="13"/>
      <c r="M248" s="8"/>
      <c r="N248" s="14">
        <v>0</v>
      </c>
      <c r="O248" s="2">
        <f t="shared" si="17"/>
        <v>0</v>
      </c>
    </row>
    <row r="249" spans="2:15" x14ac:dyDescent="0.25">
      <c r="B249" s="8">
        <v>18</v>
      </c>
      <c r="C249" s="26"/>
      <c r="D249" s="7"/>
      <c r="E249" s="7"/>
      <c r="F249" s="102"/>
      <c r="G249" s="103"/>
      <c r="H249" s="73"/>
      <c r="I249" s="74"/>
      <c r="J249" s="75"/>
      <c r="K249" s="27"/>
      <c r="L249" s="13"/>
      <c r="M249" s="15"/>
      <c r="N249" s="14">
        <v>0</v>
      </c>
      <c r="O249" s="2">
        <f t="shared" si="17"/>
        <v>0</v>
      </c>
    </row>
    <row r="250" spans="2:15" x14ac:dyDescent="0.25">
      <c r="B250" s="8">
        <v>19</v>
      </c>
      <c r="C250" s="26"/>
      <c r="D250" s="7"/>
      <c r="E250" s="7"/>
      <c r="F250" s="102"/>
      <c r="G250" s="103"/>
      <c r="H250" s="73"/>
      <c r="I250" s="74"/>
      <c r="J250" s="75"/>
      <c r="K250" s="27"/>
      <c r="L250" s="13"/>
      <c r="M250" s="15"/>
      <c r="N250" s="14">
        <v>0</v>
      </c>
      <c r="O250" s="2">
        <f t="shared" si="17"/>
        <v>0</v>
      </c>
    </row>
    <row r="251" spans="2:15" x14ac:dyDescent="0.25">
      <c r="B251" s="8">
        <v>20</v>
      </c>
      <c r="C251" s="26"/>
      <c r="D251" s="7"/>
      <c r="E251" s="7"/>
      <c r="F251" s="102"/>
      <c r="G251" s="103"/>
      <c r="H251" s="73"/>
      <c r="I251" s="74"/>
      <c r="J251" s="75"/>
      <c r="K251" s="27"/>
      <c r="L251" s="13"/>
      <c r="M251" s="15"/>
      <c r="N251" s="14">
        <v>0</v>
      </c>
      <c r="O251" s="2">
        <f t="shared" si="17"/>
        <v>0</v>
      </c>
    </row>
    <row r="252" spans="2:15" x14ac:dyDescent="0.25">
      <c r="B252" s="8">
        <v>21</v>
      </c>
      <c r="C252" s="26"/>
      <c r="D252" s="7"/>
      <c r="E252" s="7"/>
      <c r="F252" s="102"/>
      <c r="G252" s="103"/>
      <c r="H252" s="37"/>
      <c r="I252" s="38"/>
      <c r="J252" s="39"/>
      <c r="K252" s="27"/>
      <c r="L252" s="13"/>
      <c r="M252" s="15"/>
      <c r="N252" s="14">
        <v>0</v>
      </c>
      <c r="O252" s="2">
        <f t="shared" si="17"/>
        <v>0</v>
      </c>
    </row>
    <row r="253" spans="2:15" x14ac:dyDescent="0.25">
      <c r="B253" s="8">
        <v>22</v>
      </c>
      <c r="C253" s="26"/>
      <c r="D253" s="7"/>
      <c r="E253" s="7"/>
      <c r="F253" s="102"/>
      <c r="G253" s="103"/>
      <c r="H253" s="37"/>
      <c r="I253" s="38"/>
      <c r="J253" s="39"/>
      <c r="K253" s="27"/>
      <c r="L253" s="13"/>
      <c r="M253" s="15"/>
      <c r="N253" s="14">
        <v>0</v>
      </c>
      <c r="O253" s="2">
        <f t="shared" si="17"/>
        <v>0</v>
      </c>
    </row>
    <row r="254" spans="2:15" x14ac:dyDescent="0.25">
      <c r="B254" s="8">
        <v>23</v>
      </c>
      <c r="C254" s="26"/>
      <c r="D254" s="7"/>
      <c r="E254" s="7"/>
      <c r="F254" s="102"/>
      <c r="G254" s="103"/>
      <c r="H254" s="73"/>
      <c r="I254" s="74"/>
      <c r="J254" s="75"/>
      <c r="K254" s="27"/>
      <c r="L254" s="13"/>
      <c r="M254" s="15"/>
      <c r="N254" s="14">
        <v>0</v>
      </c>
      <c r="O254" s="2">
        <f t="shared" si="17"/>
        <v>0</v>
      </c>
    </row>
    <row r="255" spans="2:15" x14ac:dyDescent="0.25">
      <c r="B255" s="8">
        <v>24</v>
      </c>
      <c r="C255" s="26"/>
      <c r="D255" s="7"/>
      <c r="E255" s="7"/>
      <c r="F255" s="102"/>
      <c r="G255" s="103"/>
      <c r="H255" s="73"/>
      <c r="I255" s="74"/>
      <c r="J255" s="75"/>
      <c r="K255" s="27"/>
      <c r="L255" s="13"/>
      <c r="M255" s="15"/>
      <c r="N255" s="14">
        <v>0</v>
      </c>
      <c r="O255" s="2">
        <f t="shared" si="17"/>
        <v>0</v>
      </c>
    </row>
    <row r="256" spans="2:15" x14ac:dyDescent="0.25">
      <c r="B256" s="8">
        <v>25</v>
      </c>
      <c r="C256" s="26"/>
      <c r="D256" s="7"/>
      <c r="E256" s="7"/>
      <c r="F256" s="102"/>
      <c r="G256" s="103"/>
      <c r="H256" s="73"/>
      <c r="I256" s="74"/>
      <c r="J256" s="75"/>
      <c r="K256" s="27"/>
      <c r="L256" s="13"/>
      <c r="M256" s="15"/>
      <c r="N256" s="14">
        <v>0</v>
      </c>
      <c r="O256" s="2">
        <f t="shared" si="17"/>
        <v>0</v>
      </c>
    </row>
    <row r="257" spans="2:15" x14ac:dyDescent="0.25">
      <c r="B257" s="29"/>
      <c r="C257" s="30"/>
      <c r="D257" s="31"/>
      <c r="E257" s="31"/>
      <c r="F257" s="31"/>
      <c r="G257" s="30"/>
      <c r="H257" s="30"/>
      <c r="I257" s="30"/>
      <c r="J257" s="30"/>
      <c r="K257" s="29"/>
      <c r="L257" s="29"/>
      <c r="M257" s="29"/>
      <c r="N257" s="22" t="s">
        <v>5</v>
      </c>
      <c r="O257" s="51">
        <f>SUM(O232:O256)</f>
        <v>0</v>
      </c>
    </row>
    <row r="258" spans="2:15" ht="28.5" customHeight="1" x14ac:dyDescent="0.25">
      <c r="B258" s="98" t="s">
        <v>84</v>
      </c>
      <c r="C258" s="99"/>
      <c r="D258" s="99"/>
      <c r="E258" s="99"/>
      <c r="F258" s="99"/>
      <c r="G258" s="99"/>
      <c r="H258" s="99"/>
      <c r="I258" s="99"/>
      <c r="J258" s="99"/>
      <c r="K258" s="99"/>
      <c r="L258" s="99"/>
      <c r="M258" s="99"/>
      <c r="N258" s="99"/>
      <c r="O258" s="100"/>
    </row>
    <row r="259" spans="2:15" ht="15" customHeight="1" x14ac:dyDescent="0.25">
      <c r="B259" s="84" t="s">
        <v>0</v>
      </c>
      <c r="C259" s="86" t="s">
        <v>103</v>
      </c>
      <c r="D259" s="101" t="s">
        <v>6</v>
      </c>
      <c r="E259" s="101"/>
      <c r="F259" s="86" t="s">
        <v>1</v>
      </c>
      <c r="G259" s="23"/>
      <c r="H259" s="86" t="s">
        <v>91</v>
      </c>
      <c r="I259" s="86" t="s">
        <v>92</v>
      </c>
      <c r="J259" s="86" t="s">
        <v>93</v>
      </c>
      <c r="K259" s="97" t="s">
        <v>94</v>
      </c>
      <c r="L259" s="86" t="s">
        <v>95</v>
      </c>
      <c r="M259" s="78" t="s">
        <v>96</v>
      </c>
      <c r="N259" s="80" t="s">
        <v>3</v>
      </c>
      <c r="O259" s="81"/>
    </row>
    <row r="260" spans="2:15" ht="60" x14ac:dyDescent="0.25">
      <c r="B260" s="85"/>
      <c r="C260" s="96"/>
      <c r="D260" s="24" t="s">
        <v>89</v>
      </c>
      <c r="E260" s="24" t="s">
        <v>90</v>
      </c>
      <c r="F260" s="87"/>
      <c r="G260" s="25"/>
      <c r="H260" s="87"/>
      <c r="I260" s="96"/>
      <c r="J260" s="96"/>
      <c r="K260" s="97"/>
      <c r="L260" s="87"/>
      <c r="M260" s="79"/>
      <c r="N260" s="60" t="s">
        <v>98</v>
      </c>
      <c r="O260" s="59" t="s">
        <v>97</v>
      </c>
    </row>
    <row r="261" spans="2:15" x14ac:dyDescent="0.25">
      <c r="B261" s="8" t="s">
        <v>67</v>
      </c>
      <c r="C261" s="26"/>
      <c r="D261" s="7"/>
      <c r="E261" s="7"/>
      <c r="F261" s="8">
        <f>E261-D261</f>
        <v>0</v>
      </c>
      <c r="G261" s="82" t="s">
        <v>2</v>
      </c>
      <c r="H261" s="8"/>
      <c r="J261" s="26"/>
      <c r="K261" s="27"/>
      <c r="L261" s="13"/>
      <c r="M261" s="8"/>
      <c r="N261" s="28">
        <v>0</v>
      </c>
      <c r="O261" s="1">
        <f>K261*N261</f>
        <v>0</v>
      </c>
    </row>
    <row r="262" spans="2:15" x14ac:dyDescent="0.25">
      <c r="B262" s="8" t="s">
        <v>68</v>
      </c>
      <c r="C262" s="26"/>
      <c r="D262" s="7"/>
      <c r="E262" s="7"/>
      <c r="F262" s="8">
        <f t="shared" ref="F262:F270" si="18">E262-D262</f>
        <v>0</v>
      </c>
      <c r="G262" s="83"/>
      <c r="H262" s="8"/>
      <c r="I262" s="26"/>
      <c r="J262" s="26"/>
      <c r="K262" s="27"/>
      <c r="L262" s="13"/>
      <c r="M262" s="15"/>
      <c r="N262" s="28">
        <v>0</v>
      </c>
      <c r="O262" s="1">
        <f t="shared" ref="O262:O270" si="19">K262*N262</f>
        <v>0</v>
      </c>
    </row>
    <row r="263" spans="2:15" x14ac:dyDescent="0.25">
      <c r="B263" s="8" t="s">
        <v>69</v>
      </c>
      <c r="C263" s="26"/>
      <c r="D263" s="7"/>
      <c r="E263" s="7"/>
      <c r="F263" s="8">
        <f t="shared" si="18"/>
        <v>0</v>
      </c>
      <c r="G263" s="9" t="s">
        <v>2</v>
      </c>
      <c r="H263" s="8"/>
      <c r="I263" s="26"/>
      <c r="J263" s="26"/>
      <c r="K263" s="27"/>
      <c r="L263" s="13"/>
      <c r="M263" s="15"/>
      <c r="N263" s="28">
        <v>0</v>
      </c>
      <c r="O263" s="1">
        <f t="shared" si="19"/>
        <v>0</v>
      </c>
    </row>
    <row r="264" spans="2:15" x14ac:dyDescent="0.25">
      <c r="B264" s="8" t="s">
        <v>70</v>
      </c>
      <c r="C264" s="26"/>
      <c r="D264" s="7"/>
      <c r="E264" s="7"/>
      <c r="F264" s="8">
        <f t="shared" si="18"/>
        <v>0</v>
      </c>
      <c r="G264" s="9" t="s">
        <v>2</v>
      </c>
      <c r="H264" s="8"/>
      <c r="I264" s="26"/>
      <c r="J264" s="26"/>
      <c r="K264" s="27"/>
      <c r="L264" s="13"/>
      <c r="M264" s="15"/>
      <c r="N264" s="28">
        <v>0</v>
      </c>
      <c r="O264" s="1">
        <f t="shared" si="19"/>
        <v>0</v>
      </c>
    </row>
    <row r="265" spans="2:15" x14ac:dyDescent="0.25">
      <c r="B265" s="8" t="s">
        <v>71</v>
      </c>
      <c r="C265" s="26"/>
      <c r="D265" s="7"/>
      <c r="E265" s="7"/>
      <c r="F265" s="8">
        <f t="shared" si="18"/>
        <v>0</v>
      </c>
      <c r="G265" s="9" t="s">
        <v>2</v>
      </c>
      <c r="H265" s="8"/>
      <c r="I265" s="26"/>
      <c r="J265" s="26"/>
      <c r="K265" s="27"/>
      <c r="L265" s="13"/>
      <c r="M265" s="15"/>
      <c r="N265" s="28">
        <v>0</v>
      </c>
      <c r="O265" s="1">
        <f t="shared" si="19"/>
        <v>0</v>
      </c>
    </row>
    <row r="266" spans="2:15" x14ac:dyDescent="0.25">
      <c r="B266" s="8" t="s">
        <v>72</v>
      </c>
      <c r="C266" s="26"/>
      <c r="D266" s="7"/>
      <c r="E266" s="7"/>
      <c r="F266" s="8">
        <f t="shared" si="18"/>
        <v>0</v>
      </c>
      <c r="G266" s="9" t="s">
        <v>2</v>
      </c>
      <c r="H266" s="8"/>
      <c r="I266" s="26"/>
      <c r="J266" s="26"/>
      <c r="K266" s="27"/>
      <c r="L266" s="13"/>
      <c r="M266" s="15"/>
      <c r="N266" s="28">
        <v>0</v>
      </c>
      <c r="O266" s="1">
        <f t="shared" si="19"/>
        <v>0</v>
      </c>
    </row>
    <row r="267" spans="2:15" x14ac:dyDescent="0.25">
      <c r="B267" s="8" t="s">
        <v>73</v>
      </c>
      <c r="C267" s="26"/>
      <c r="D267" s="7"/>
      <c r="E267" s="7"/>
      <c r="F267" s="8">
        <f t="shared" si="18"/>
        <v>0</v>
      </c>
      <c r="G267" s="9" t="s">
        <v>2</v>
      </c>
      <c r="H267" s="8"/>
      <c r="I267" s="26"/>
      <c r="J267" s="26"/>
      <c r="K267" s="27"/>
      <c r="L267" s="13"/>
      <c r="M267" s="15"/>
      <c r="N267" s="28">
        <v>0</v>
      </c>
      <c r="O267" s="1">
        <f t="shared" si="19"/>
        <v>0</v>
      </c>
    </row>
    <row r="268" spans="2:15" x14ac:dyDescent="0.25">
      <c r="B268" s="8" t="s">
        <v>74</v>
      </c>
      <c r="C268" s="26"/>
      <c r="D268" s="7"/>
      <c r="E268" s="7"/>
      <c r="F268" s="8">
        <f t="shared" si="18"/>
        <v>0</v>
      </c>
      <c r="G268" s="9" t="s">
        <v>2</v>
      </c>
      <c r="H268" s="8"/>
      <c r="I268" s="26"/>
      <c r="J268" s="26"/>
      <c r="K268" s="27"/>
      <c r="L268" s="13"/>
      <c r="M268" s="15"/>
      <c r="N268" s="28">
        <v>0</v>
      </c>
      <c r="O268" s="1">
        <f t="shared" si="19"/>
        <v>0</v>
      </c>
    </row>
    <row r="269" spans="2:15" x14ac:dyDescent="0.25">
      <c r="B269" s="8" t="s">
        <v>75</v>
      </c>
      <c r="C269" s="26"/>
      <c r="D269" s="7"/>
      <c r="E269" s="7"/>
      <c r="F269" s="8">
        <f t="shared" si="18"/>
        <v>0</v>
      </c>
      <c r="G269" s="9" t="s">
        <v>2</v>
      </c>
      <c r="H269" s="8"/>
      <c r="I269" s="26"/>
      <c r="J269" s="26"/>
      <c r="K269" s="27"/>
      <c r="L269" s="13"/>
      <c r="M269" s="15"/>
      <c r="N269" s="28">
        <v>0</v>
      </c>
      <c r="O269" s="1">
        <f t="shared" si="19"/>
        <v>0</v>
      </c>
    </row>
    <row r="270" spans="2:15" x14ac:dyDescent="0.25">
      <c r="B270" s="8" t="s">
        <v>76</v>
      </c>
      <c r="C270" s="26"/>
      <c r="D270" s="7"/>
      <c r="E270" s="7"/>
      <c r="F270" s="8">
        <f t="shared" si="18"/>
        <v>0</v>
      </c>
      <c r="G270" s="9" t="s">
        <v>2</v>
      </c>
      <c r="H270" s="8"/>
      <c r="I270" s="26"/>
      <c r="J270" s="26"/>
      <c r="K270" s="27"/>
      <c r="L270" s="13"/>
      <c r="M270" s="15"/>
      <c r="N270" s="28">
        <v>0</v>
      </c>
      <c r="O270" s="1">
        <f t="shared" si="19"/>
        <v>0</v>
      </c>
    </row>
    <row r="271" spans="2:15" x14ac:dyDescent="0.25">
      <c r="B271" s="43"/>
      <c r="C271" s="44"/>
      <c r="D271" s="45"/>
      <c r="E271" s="45"/>
      <c r="F271" s="45"/>
      <c r="G271" s="43"/>
      <c r="H271" s="43"/>
      <c r="I271" s="43"/>
      <c r="J271" s="44"/>
      <c r="K271" s="43"/>
      <c r="L271" s="43"/>
      <c r="M271" s="43"/>
      <c r="N271" s="46" t="s">
        <v>5</v>
      </c>
      <c r="O271" s="53">
        <f>SUM(O261:O270)</f>
        <v>0</v>
      </c>
    </row>
    <row r="272" spans="2:15" ht="36.75" customHeight="1" x14ac:dyDescent="0.25">
      <c r="B272" s="84" t="s">
        <v>0</v>
      </c>
      <c r="C272" s="86" t="s">
        <v>99</v>
      </c>
      <c r="D272" s="88" t="s">
        <v>101</v>
      </c>
      <c r="E272" s="88"/>
      <c r="F272" s="86" t="s">
        <v>100</v>
      </c>
      <c r="G272" s="94"/>
      <c r="H272" s="90" t="s">
        <v>102</v>
      </c>
      <c r="I272" s="88"/>
      <c r="J272" s="91"/>
      <c r="K272" s="78" t="s">
        <v>94</v>
      </c>
      <c r="L272" s="78" t="s">
        <v>95</v>
      </c>
      <c r="M272" s="78" t="s">
        <v>96</v>
      </c>
      <c r="N272" s="80" t="s">
        <v>3</v>
      </c>
      <c r="O272" s="81"/>
    </row>
    <row r="273" spans="2:15" ht="37.5" x14ac:dyDescent="0.25">
      <c r="B273" s="85"/>
      <c r="C273" s="87"/>
      <c r="D273" s="89"/>
      <c r="E273" s="89"/>
      <c r="F273" s="87"/>
      <c r="G273" s="95"/>
      <c r="H273" s="92"/>
      <c r="I273" s="89"/>
      <c r="J273" s="93"/>
      <c r="K273" s="79"/>
      <c r="L273" s="79"/>
      <c r="M273" s="79"/>
      <c r="N273" s="60" t="s">
        <v>98</v>
      </c>
      <c r="O273" s="59" t="s">
        <v>97</v>
      </c>
    </row>
    <row r="274" spans="2:15" x14ac:dyDescent="0.25">
      <c r="B274" s="8">
        <v>1</v>
      </c>
      <c r="C274" s="26"/>
      <c r="D274" s="7"/>
      <c r="E274" s="7"/>
      <c r="F274" s="8">
        <f>E274-D274</f>
        <v>0</v>
      </c>
      <c r="G274" s="8"/>
      <c r="H274" s="73"/>
      <c r="I274" s="74"/>
      <c r="J274" s="75"/>
      <c r="K274" s="27"/>
      <c r="L274" s="13"/>
      <c r="M274" s="8"/>
      <c r="N274" s="14">
        <v>0</v>
      </c>
      <c r="O274" s="2">
        <f>K274*N274</f>
        <v>0</v>
      </c>
    </row>
    <row r="275" spans="2:15" x14ac:dyDescent="0.25">
      <c r="B275" s="8">
        <v>2</v>
      </c>
      <c r="C275" s="26"/>
      <c r="D275" s="7"/>
      <c r="E275" s="7"/>
      <c r="F275" s="8">
        <f t="shared" ref="F275:F298" si="20">E275-D275</f>
        <v>0</v>
      </c>
      <c r="G275" s="8"/>
      <c r="H275" s="73"/>
      <c r="I275" s="74"/>
      <c r="J275" s="75"/>
      <c r="K275" s="27"/>
      <c r="L275" s="13"/>
      <c r="M275" s="15"/>
      <c r="N275" s="14">
        <v>0</v>
      </c>
      <c r="O275" s="2">
        <f t="shared" ref="O275:O298" si="21">K275*N275</f>
        <v>0</v>
      </c>
    </row>
    <row r="276" spans="2:15" x14ac:dyDescent="0.25">
      <c r="B276" s="8">
        <v>3</v>
      </c>
      <c r="C276" s="26"/>
      <c r="D276" s="7"/>
      <c r="E276" s="7"/>
      <c r="F276" s="8">
        <f t="shared" si="20"/>
        <v>0</v>
      </c>
      <c r="G276" s="8"/>
      <c r="H276" s="73"/>
      <c r="I276" s="74"/>
      <c r="J276" s="75"/>
      <c r="K276" s="27"/>
      <c r="L276" s="13"/>
      <c r="M276" s="15"/>
      <c r="N276" s="14">
        <v>0</v>
      </c>
      <c r="O276" s="2">
        <f t="shared" si="21"/>
        <v>0</v>
      </c>
    </row>
    <row r="277" spans="2:15" x14ac:dyDescent="0.25">
      <c r="B277" s="8">
        <v>4</v>
      </c>
      <c r="C277" s="26"/>
      <c r="D277" s="7"/>
      <c r="E277" s="7"/>
      <c r="F277" s="8">
        <f t="shared" si="20"/>
        <v>0</v>
      </c>
      <c r="G277" s="8"/>
      <c r="H277" s="73"/>
      <c r="I277" s="74"/>
      <c r="J277" s="75"/>
      <c r="K277" s="27"/>
      <c r="L277" s="13"/>
      <c r="M277" s="15"/>
      <c r="N277" s="14">
        <v>0</v>
      </c>
      <c r="O277" s="2">
        <f t="shared" si="21"/>
        <v>0</v>
      </c>
    </row>
    <row r="278" spans="2:15" x14ac:dyDescent="0.25">
      <c r="B278" s="8">
        <v>5</v>
      </c>
      <c r="C278" s="26"/>
      <c r="D278" s="7"/>
      <c r="E278" s="7"/>
      <c r="F278" s="8">
        <f t="shared" si="20"/>
        <v>0</v>
      </c>
      <c r="G278" s="8"/>
      <c r="H278" s="73"/>
      <c r="I278" s="74"/>
      <c r="J278" s="75"/>
      <c r="K278" s="27"/>
      <c r="L278" s="13"/>
      <c r="M278" s="15"/>
      <c r="N278" s="14">
        <v>0</v>
      </c>
      <c r="O278" s="2">
        <f t="shared" si="21"/>
        <v>0</v>
      </c>
    </row>
    <row r="279" spans="2:15" x14ac:dyDescent="0.25">
      <c r="B279" s="8">
        <v>6</v>
      </c>
      <c r="C279" s="26"/>
      <c r="D279" s="7"/>
      <c r="E279" s="7"/>
      <c r="F279" s="8">
        <f t="shared" si="20"/>
        <v>0</v>
      </c>
      <c r="G279" s="8"/>
      <c r="H279" s="73"/>
      <c r="I279" s="74"/>
      <c r="J279" s="75"/>
      <c r="K279" s="27"/>
      <c r="L279" s="13"/>
      <c r="M279" s="15"/>
      <c r="N279" s="14">
        <v>0</v>
      </c>
      <c r="O279" s="2">
        <f t="shared" si="21"/>
        <v>0</v>
      </c>
    </row>
    <row r="280" spans="2:15" x14ac:dyDescent="0.25">
      <c r="B280" s="8">
        <v>7</v>
      </c>
      <c r="C280" s="26"/>
      <c r="D280" s="7"/>
      <c r="E280" s="7"/>
      <c r="F280" s="8">
        <f t="shared" si="20"/>
        <v>0</v>
      </c>
      <c r="G280" s="8"/>
      <c r="H280" s="73"/>
      <c r="I280" s="74"/>
      <c r="J280" s="75"/>
      <c r="K280" s="27"/>
      <c r="L280" s="13"/>
      <c r="M280" s="15"/>
      <c r="N280" s="14">
        <v>0</v>
      </c>
      <c r="O280" s="2">
        <f t="shared" si="21"/>
        <v>0</v>
      </c>
    </row>
    <row r="281" spans="2:15" x14ac:dyDescent="0.25">
      <c r="B281" s="8">
        <v>8</v>
      </c>
      <c r="C281" s="26"/>
      <c r="D281" s="7"/>
      <c r="E281" s="7"/>
      <c r="F281" s="8">
        <f t="shared" si="20"/>
        <v>0</v>
      </c>
      <c r="G281" s="8"/>
      <c r="H281" s="73"/>
      <c r="I281" s="74"/>
      <c r="J281" s="75"/>
      <c r="K281" s="27"/>
      <c r="L281" s="13"/>
      <c r="M281" s="15"/>
      <c r="N281" s="14">
        <v>0</v>
      </c>
      <c r="O281" s="2">
        <f t="shared" si="21"/>
        <v>0</v>
      </c>
    </row>
    <row r="282" spans="2:15" x14ac:dyDescent="0.25">
      <c r="B282" s="8">
        <v>9</v>
      </c>
      <c r="C282" s="26"/>
      <c r="D282" s="7"/>
      <c r="E282" s="7"/>
      <c r="F282" s="8">
        <f t="shared" si="20"/>
        <v>0</v>
      </c>
      <c r="G282" s="8"/>
      <c r="H282" s="73"/>
      <c r="I282" s="74"/>
      <c r="J282" s="75"/>
      <c r="K282" s="27"/>
      <c r="L282" s="13"/>
      <c r="M282" s="15"/>
      <c r="N282" s="14">
        <v>0</v>
      </c>
      <c r="O282" s="2">
        <f t="shared" si="21"/>
        <v>0</v>
      </c>
    </row>
    <row r="283" spans="2:15" x14ac:dyDescent="0.25">
      <c r="B283" s="8">
        <v>10</v>
      </c>
      <c r="C283" s="26"/>
      <c r="D283" s="7"/>
      <c r="E283" s="7"/>
      <c r="F283" s="8">
        <f t="shared" si="20"/>
        <v>0</v>
      </c>
      <c r="G283" s="8"/>
      <c r="H283" s="73"/>
      <c r="I283" s="74"/>
      <c r="J283" s="75"/>
      <c r="K283" s="27"/>
      <c r="L283" s="13"/>
      <c r="M283" s="15"/>
      <c r="N283" s="14">
        <v>0</v>
      </c>
      <c r="O283" s="2">
        <f t="shared" si="21"/>
        <v>0</v>
      </c>
    </row>
    <row r="284" spans="2:15" x14ac:dyDescent="0.25">
      <c r="B284" s="8">
        <v>11</v>
      </c>
      <c r="C284" s="26"/>
      <c r="D284" s="7"/>
      <c r="E284" s="7"/>
      <c r="F284" s="8">
        <f t="shared" si="20"/>
        <v>0</v>
      </c>
      <c r="G284" s="8"/>
      <c r="H284" s="73"/>
      <c r="I284" s="74"/>
      <c r="J284" s="75"/>
      <c r="K284" s="27"/>
      <c r="L284" s="13"/>
      <c r="M284" s="8"/>
      <c r="N284" s="14">
        <v>0</v>
      </c>
      <c r="O284" s="2">
        <f t="shared" si="21"/>
        <v>0</v>
      </c>
    </row>
    <row r="285" spans="2:15" x14ac:dyDescent="0.25">
      <c r="B285" s="8">
        <v>12</v>
      </c>
      <c r="C285" s="26"/>
      <c r="D285" s="7"/>
      <c r="E285" s="7"/>
      <c r="F285" s="8">
        <f t="shared" si="20"/>
        <v>0</v>
      </c>
      <c r="G285" s="8"/>
      <c r="H285" s="73"/>
      <c r="I285" s="74"/>
      <c r="J285" s="75"/>
      <c r="K285" s="27"/>
      <c r="L285" s="13"/>
      <c r="M285" s="15"/>
      <c r="N285" s="14">
        <v>0</v>
      </c>
      <c r="O285" s="2">
        <f t="shared" si="21"/>
        <v>0</v>
      </c>
    </row>
    <row r="286" spans="2:15" x14ac:dyDescent="0.25">
      <c r="B286" s="8">
        <v>13</v>
      </c>
      <c r="C286" s="26"/>
      <c r="D286" s="7"/>
      <c r="E286" s="7"/>
      <c r="F286" s="8">
        <f t="shared" si="20"/>
        <v>0</v>
      </c>
      <c r="G286" s="8"/>
      <c r="H286" s="73"/>
      <c r="I286" s="74"/>
      <c r="J286" s="75"/>
      <c r="K286" s="27"/>
      <c r="L286" s="13"/>
      <c r="M286" s="15"/>
      <c r="N286" s="14">
        <v>0</v>
      </c>
      <c r="O286" s="2">
        <f t="shared" si="21"/>
        <v>0</v>
      </c>
    </row>
    <row r="287" spans="2:15" x14ac:dyDescent="0.25">
      <c r="B287" s="8">
        <v>14</v>
      </c>
      <c r="C287" s="26"/>
      <c r="D287" s="7"/>
      <c r="E287" s="7"/>
      <c r="F287" s="8">
        <f t="shared" si="20"/>
        <v>0</v>
      </c>
      <c r="G287" s="8"/>
      <c r="H287" s="73"/>
      <c r="I287" s="74"/>
      <c r="J287" s="75"/>
      <c r="K287" s="27"/>
      <c r="L287" s="13"/>
      <c r="M287" s="8"/>
      <c r="N287" s="14">
        <v>0</v>
      </c>
      <c r="O287" s="2">
        <f t="shared" si="21"/>
        <v>0</v>
      </c>
    </row>
    <row r="288" spans="2:15" x14ac:dyDescent="0.25">
      <c r="B288" s="8">
        <v>15</v>
      </c>
      <c r="C288" s="26"/>
      <c r="D288" s="7"/>
      <c r="E288" s="7"/>
      <c r="F288" s="8">
        <f t="shared" si="20"/>
        <v>0</v>
      </c>
      <c r="G288" s="8"/>
      <c r="H288" s="73"/>
      <c r="I288" s="74"/>
      <c r="J288" s="75"/>
      <c r="K288" s="27"/>
      <c r="L288" s="13"/>
      <c r="M288" s="15"/>
      <c r="N288" s="14">
        <v>0</v>
      </c>
      <c r="O288" s="2">
        <f t="shared" si="21"/>
        <v>0</v>
      </c>
    </row>
    <row r="289" spans="2:15" x14ac:dyDescent="0.25">
      <c r="B289" s="8">
        <v>16</v>
      </c>
      <c r="C289" s="26"/>
      <c r="D289" s="7"/>
      <c r="E289" s="7"/>
      <c r="F289" s="8">
        <f t="shared" si="20"/>
        <v>0</v>
      </c>
      <c r="G289" s="8"/>
      <c r="H289" s="73"/>
      <c r="I289" s="74"/>
      <c r="J289" s="75"/>
      <c r="K289" s="27"/>
      <c r="L289" s="13"/>
      <c r="M289" s="8"/>
      <c r="N289" s="14">
        <v>0</v>
      </c>
      <c r="O289" s="2">
        <f t="shared" si="21"/>
        <v>0</v>
      </c>
    </row>
    <row r="290" spans="2:15" x14ac:dyDescent="0.25">
      <c r="B290" s="8">
        <v>17</v>
      </c>
      <c r="C290" s="26"/>
      <c r="D290" s="7"/>
      <c r="E290" s="7"/>
      <c r="F290" s="8">
        <f t="shared" si="20"/>
        <v>0</v>
      </c>
      <c r="G290" s="8"/>
      <c r="H290" s="73"/>
      <c r="I290" s="74"/>
      <c r="J290" s="75"/>
      <c r="K290" s="27"/>
      <c r="L290" s="13"/>
      <c r="M290" s="15"/>
      <c r="N290" s="14">
        <v>0</v>
      </c>
      <c r="O290" s="2">
        <f t="shared" si="21"/>
        <v>0</v>
      </c>
    </row>
    <row r="291" spans="2:15" x14ac:dyDescent="0.25">
      <c r="B291" s="8">
        <v>18</v>
      </c>
      <c r="C291" s="26"/>
      <c r="D291" s="7"/>
      <c r="E291" s="7"/>
      <c r="F291" s="8">
        <f t="shared" si="20"/>
        <v>0</v>
      </c>
      <c r="G291" s="8"/>
      <c r="H291" s="73"/>
      <c r="I291" s="74"/>
      <c r="J291" s="75"/>
      <c r="K291" s="27"/>
      <c r="L291" s="13"/>
      <c r="M291" s="15"/>
      <c r="N291" s="14">
        <v>0</v>
      </c>
      <c r="O291" s="2">
        <f t="shared" si="21"/>
        <v>0</v>
      </c>
    </row>
    <row r="292" spans="2:15" x14ac:dyDescent="0.25">
      <c r="B292" s="8">
        <v>19</v>
      </c>
      <c r="C292" s="26"/>
      <c r="D292" s="7"/>
      <c r="E292" s="7"/>
      <c r="F292" s="8">
        <f t="shared" si="20"/>
        <v>0</v>
      </c>
      <c r="G292" s="8"/>
      <c r="H292" s="73"/>
      <c r="I292" s="74"/>
      <c r="J292" s="75"/>
      <c r="K292" s="27"/>
      <c r="L292" s="13"/>
      <c r="M292" s="15"/>
      <c r="N292" s="14">
        <v>0</v>
      </c>
      <c r="O292" s="2">
        <f t="shared" si="21"/>
        <v>0</v>
      </c>
    </row>
    <row r="293" spans="2:15" x14ac:dyDescent="0.25">
      <c r="B293" s="8">
        <v>20</v>
      </c>
      <c r="C293" s="26"/>
      <c r="D293" s="7"/>
      <c r="E293" s="7"/>
      <c r="F293" s="8">
        <f t="shared" si="20"/>
        <v>0</v>
      </c>
      <c r="G293" s="8"/>
      <c r="H293" s="73"/>
      <c r="I293" s="74"/>
      <c r="J293" s="75"/>
      <c r="K293" s="27"/>
      <c r="L293" s="13"/>
      <c r="M293" s="15"/>
      <c r="N293" s="14">
        <v>0</v>
      </c>
      <c r="O293" s="2">
        <f t="shared" si="21"/>
        <v>0</v>
      </c>
    </row>
    <row r="294" spans="2:15" x14ac:dyDescent="0.25">
      <c r="B294" s="8">
        <v>21</v>
      </c>
      <c r="C294" s="26"/>
      <c r="D294" s="7"/>
      <c r="E294" s="7"/>
      <c r="F294" s="8">
        <f t="shared" si="20"/>
        <v>0</v>
      </c>
      <c r="G294" s="8"/>
      <c r="H294" s="37"/>
      <c r="I294" s="38"/>
      <c r="J294" s="39"/>
      <c r="K294" s="27"/>
      <c r="L294" s="13"/>
      <c r="M294" s="15"/>
      <c r="N294" s="14">
        <v>0</v>
      </c>
      <c r="O294" s="2">
        <f t="shared" si="21"/>
        <v>0</v>
      </c>
    </row>
    <row r="295" spans="2:15" x14ac:dyDescent="0.25">
      <c r="B295" s="8">
        <v>22</v>
      </c>
      <c r="C295" s="26"/>
      <c r="D295" s="7"/>
      <c r="E295" s="7"/>
      <c r="F295" s="8">
        <f t="shared" si="20"/>
        <v>0</v>
      </c>
      <c r="G295" s="8"/>
      <c r="H295" s="37"/>
      <c r="I295" s="38"/>
      <c r="J295" s="39"/>
      <c r="K295" s="27"/>
      <c r="L295" s="13"/>
      <c r="M295" s="15"/>
      <c r="N295" s="14">
        <v>0</v>
      </c>
      <c r="O295" s="2">
        <f t="shared" si="21"/>
        <v>0</v>
      </c>
    </row>
    <row r="296" spans="2:15" x14ac:dyDescent="0.25">
      <c r="B296" s="8">
        <v>23</v>
      </c>
      <c r="C296" s="26"/>
      <c r="D296" s="7"/>
      <c r="E296" s="7"/>
      <c r="F296" s="8">
        <f t="shared" si="20"/>
        <v>0</v>
      </c>
      <c r="G296" s="8"/>
      <c r="H296" s="73"/>
      <c r="I296" s="74"/>
      <c r="J296" s="75"/>
      <c r="K296" s="27"/>
      <c r="L296" s="13"/>
      <c r="M296" s="15"/>
      <c r="N296" s="14">
        <v>0</v>
      </c>
      <c r="O296" s="2">
        <f t="shared" si="21"/>
        <v>0</v>
      </c>
    </row>
    <row r="297" spans="2:15" x14ac:dyDescent="0.25">
      <c r="B297" s="8">
        <v>24</v>
      </c>
      <c r="C297" s="26"/>
      <c r="D297" s="7"/>
      <c r="E297" s="7"/>
      <c r="F297" s="8">
        <f t="shared" si="20"/>
        <v>0</v>
      </c>
      <c r="G297" s="8"/>
      <c r="H297" s="73"/>
      <c r="I297" s="74"/>
      <c r="J297" s="75"/>
      <c r="K297" s="27"/>
      <c r="L297" s="13"/>
      <c r="M297" s="15"/>
      <c r="N297" s="14">
        <v>0</v>
      </c>
      <c r="O297" s="2">
        <f t="shared" si="21"/>
        <v>0</v>
      </c>
    </row>
    <row r="298" spans="2:15" x14ac:dyDescent="0.25">
      <c r="B298" s="8">
        <v>25</v>
      </c>
      <c r="C298" s="26"/>
      <c r="D298" s="7"/>
      <c r="E298" s="7"/>
      <c r="F298" s="8">
        <f t="shared" si="20"/>
        <v>0</v>
      </c>
      <c r="G298" s="8"/>
      <c r="H298" s="73"/>
      <c r="I298" s="74"/>
      <c r="J298" s="75"/>
      <c r="K298" s="27"/>
      <c r="L298" s="13"/>
      <c r="M298" s="15"/>
      <c r="N298" s="14">
        <v>0</v>
      </c>
      <c r="O298" s="2">
        <f t="shared" si="21"/>
        <v>0</v>
      </c>
    </row>
    <row r="299" spans="2:15" x14ac:dyDescent="0.25">
      <c r="B299" s="29"/>
      <c r="C299" s="30"/>
      <c r="D299" s="31"/>
      <c r="E299" s="31"/>
      <c r="F299" s="31"/>
      <c r="G299" s="30"/>
      <c r="H299" s="30"/>
      <c r="I299" s="30"/>
      <c r="J299" s="30"/>
      <c r="K299" s="29"/>
      <c r="L299" s="29"/>
      <c r="M299" s="29"/>
      <c r="N299" s="22" t="s">
        <v>5</v>
      </c>
      <c r="O299" s="51">
        <f>SUM(O274:O298)</f>
        <v>0</v>
      </c>
    </row>
    <row r="300" spans="2:15" x14ac:dyDescent="0.25">
      <c r="B300" s="29"/>
      <c r="C300" s="30"/>
      <c r="D300" s="31"/>
      <c r="E300" s="31"/>
      <c r="F300" s="31"/>
      <c r="G300" s="30"/>
      <c r="H300" s="30"/>
      <c r="I300" s="30"/>
      <c r="J300" s="30"/>
      <c r="K300" s="29"/>
      <c r="L300" s="29"/>
      <c r="M300" s="29"/>
      <c r="N300" s="22"/>
      <c r="O300" s="52"/>
    </row>
    <row r="301" spans="2:15" x14ac:dyDescent="0.25">
      <c r="B301" s="5"/>
      <c r="G301" s="5"/>
      <c r="H301" s="5"/>
      <c r="I301" s="5"/>
      <c r="K301" s="5"/>
      <c r="L301" s="5"/>
      <c r="M301" s="5"/>
      <c r="N301" s="67" t="s">
        <v>77</v>
      </c>
      <c r="O301" s="68"/>
    </row>
    <row r="302" spans="2:15" x14ac:dyDescent="0.25">
      <c r="B302" s="5"/>
      <c r="G302" s="5"/>
      <c r="H302" s="5"/>
      <c r="I302" s="5"/>
      <c r="K302" s="5"/>
      <c r="L302" s="5"/>
      <c r="M302" s="5"/>
      <c r="N302" s="76" t="s">
        <v>4</v>
      </c>
      <c r="O302" s="71">
        <f>O19+O61+O103+O145+O187+O229+O271</f>
        <v>0</v>
      </c>
    </row>
    <row r="303" spans="2:15" x14ac:dyDescent="0.25">
      <c r="B303" s="48" t="s">
        <v>2</v>
      </c>
      <c r="C303" s="48" t="s">
        <v>2</v>
      </c>
      <c r="D303" s="48" t="s">
        <v>2</v>
      </c>
      <c r="E303" s="48" t="s">
        <v>2</v>
      </c>
      <c r="F303" s="48" t="s">
        <v>2</v>
      </c>
      <c r="G303" s="48" t="s">
        <v>2</v>
      </c>
      <c r="H303" s="48" t="s">
        <v>2</v>
      </c>
      <c r="I303" s="48" t="s">
        <v>2</v>
      </c>
      <c r="J303" s="48" t="s">
        <v>2</v>
      </c>
      <c r="K303" s="48" t="s">
        <v>2</v>
      </c>
      <c r="L303" s="5"/>
      <c r="M303" s="5"/>
      <c r="N303" s="77"/>
      <c r="O303" s="72"/>
    </row>
    <row r="304" spans="2:15" x14ac:dyDescent="0.25">
      <c r="E304" s="5"/>
      <c r="G304" s="5"/>
      <c r="H304" s="5"/>
      <c r="I304" s="5"/>
      <c r="K304" s="5"/>
      <c r="L304" s="5"/>
      <c r="M304" s="5"/>
      <c r="N304" s="61"/>
      <c r="O304" s="62"/>
    </row>
    <row r="305" spans="2:15" x14ac:dyDescent="0.25">
      <c r="E305" s="5"/>
      <c r="G305" s="5"/>
      <c r="H305" s="5"/>
      <c r="I305" s="5"/>
      <c r="K305" s="5"/>
      <c r="L305" s="5"/>
      <c r="M305" s="5"/>
      <c r="N305" s="67" t="s">
        <v>78</v>
      </c>
      <c r="O305" s="68"/>
    </row>
    <row r="306" spans="2:15" x14ac:dyDescent="0.25">
      <c r="E306" s="5"/>
      <c r="G306" s="5"/>
      <c r="H306" s="5"/>
      <c r="I306" s="5"/>
      <c r="K306" s="5"/>
      <c r="L306" s="5"/>
      <c r="M306" s="5"/>
      <c r="N306" s="69" t="s">
        <v>4</v>
      </c>
      <c r="O306" s="71">
        <f>O5+O47+O89+O131+O173+O215+O257+O299</f>
        <v>0</v>
      </c>
    </row>
    <row r="307" spans="2:15" x14ac:dyDescent="0.25">
      <c r="B307" s="48" t="s">
        <v>2</v>
      </c>
      <c r="C307" s="48" t="s">
        <v>2</v>
      </c>
      <c r="D307" s="48" t="s">
        <v>2</v>
      </c>
      <c r="E307" s="48" t="s">
        <v>2</v>
      </c>
      <c r="F307" s="48" t="s">
        <v>2</v>
      </c>
      <c r="G307" s="48" t="s">
        <v>2</v>
      </c>
      <c r="H307" s="48" t="s">
        <v>2</v>
      </c>
      <c r="I307" s="48" t="s">
        <v>2</v>
      </c>
      <c r="J307" s="48" t="s">
        <v>2</v>
      </c>
      <c r="K307" s="48" t="s">
        <v>2</v>
      </c>
      <c r="L307" s="5"/>
      <c r="M307" s="5"/>
      <c r="N307" s="70"/>
      <c r="O307" s="72"/>
    </row>
    <row r="308" spans="2:15" x14ac:dyDescent="0.25">
      <c r="E308" s="5"/>
      <c r="G308" s="5"/>
      <c r="H308" s="5"/>
      <c r="I308" s="5"/>
      <c r="K308" s="5"/>
      <c r="L308" s="5"/>
      <c r="M308" s="5"/>
      <c r="N308" s="61"/>
      <c r="O308" s="62"/>
    </row>
    <row r="309" spans="2:15" x14ac:dyDescent="0.25">
      <c r="E309" s="5"/>
      <c r="G309" s="5"/>
      <c r="H309" s="5"/>
      <c r="I309" s="5"/>
      <c r="K309" s="5"/>
      <c r="L309" s="5"/>
      <c r="M309" s="5"/>
      <c r="N309" s="49" t="s">
        <v>79</v>
      </c>
      <c r="O309" s="50"/>
    </row>
    <row r="310" spans="2:15" x14ac:dyDescent="0.25">
      <c r="B310" s="48" t="s">
        <v>2</v>
      </c>
      <c r="C310" s="48" t="s">
        <v>2</v>
      </c>
      <c r="D310" s="48" t="s">
        <v>2</v>
      </c>
      <c r="E310" s="48" t="s">
        <v>2</v>
      </c>
      <c r="F310" s="48" t="s">
        <v>2</v>
      </c>
      <c r="G310" s="48" t="s">
        <v>2</v>
      </c>
      <c r="H310" s="48" t="s">
        <v>2</v>
      </c>
      <c r="I310" s="48" t="s">
        <v>2</v>
      </c>
      <c r="J310" s="48" t="s">
        <v>2</v>
      </c>
      <c r="K310" s="48" t="s">
        <v>2</v>
      </c>
      <c r="L310" s="5"/>
      <c r="M310" s="5"/>
      <c r="N310" s="63" t="s">
        <v>4</v>
      </c>
      <c r="O310" s="65">
        <f>O302+O306</f>
        <v>0</v>
      </c>
    </row>
    <row r="311" spans="2:15" x14ac:dyDescent="0.25">
      <c r="E311" s="5"/>
      <c r="G311" s="5"/>
      <c r="H311" s="5"/>
      <c r="I311" s="5"/>
      <c r="K311" s="5"/>
      <c r="L311" s="5"/>
      <c r="M311" s="5"/>
      <c r="N311" s="64"/>
      <c r="O311" s="66"/>
    </row>
  </sheetData>
  <sheetProtection algorithmName="SHA-512" hashValue="7Ygl47Q1mGTEcXjDPvDam2IasaK1tj/zuYp+22LZDSWuK7YGnoVE16lJI+Q4JXIPcB68A4ByCJFR+VDpDEY/Dg==" saltValue="+t4z9MlES8oapmn5ccQsNw==" spinCount="100000" sheet="1" formatCells="0" insertRows="0"/>
  <mergeCells count="476"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64:G64"/>
    <mergeCell ref="F65:G65"/>
    <mergeCell ref="F66:G66"/>
    <mergeCell ref="F67:G67"/>
    <mergeCell ref="F68:G68"/>
    <mergeCell ref="F69:G69"/>
    <mergeCell ref="F70:G70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166:G166"/>
    <mergeCell ref="F167:G167"/>
    <mergeCell ref="F168:G168"/>
    <mergeCell ref="F169:G169"/>
    <mergeCell ref="F170:G170"/>
    <mergeCell ref="F171:G171"/>
    <mergeCell ref="F172:G172"/>
    <mergeCell ref="F106:G106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99:G199"/>
    <mergeCell ref="F198:G198"/>
    <mergeCell ref="F197:G197"/>
    <mergeCell ref="F196:G196"/>
    <mergeCell ref="F195:G195"/>
    <mergeCell ref="F194:G194"/>
    <mergeCell ref="F193:G193"/>
    <mergeCell ref="F192:G192"/>
    <mergeCell ref="F191:G191"/>
    <mergeCell ref="F208:G208"/>
    <mergeCell ref="F207:G207"/>
    <mergeCell ref="F206:G206"/>
    <mergeCell ref="F205:G205"/>
    <mergeCell ref="F204:G204"/>
    <mergeCell ref="F203:G203"/>
    <mergeCell ref="F202:G202"/>
    <mergeCell ref="F201:G201"/>
    <mergeCell ref="F200:G200"/>
    <mergeCell ref="F236:G236"/>
    <mergeCell ref="F235:G235"/>
    <mergeCell ref="F234:G234"/>
    <mergeCell ref="F233:G233"/>
    <mergeCell ref="F232:G232"/>
    <mergeCell ref="F214:G214"/>
    <mergeCell ref="F213:G213"/>
    <mergeCell ref="F212:G212"/>
    <mergeCell ref="F211:G211"/>
    <mergeCell ref="G219:G220"/>
    <mergeCell ref="F245:G245"/>
    <mergeCell ref="F244:G244"/>
    <mergeCell ref="F243:G243"/>
    <mergeCell ref="F242:G242"/>
    <mergeCell ref="F241:G241"/>
    <mergeCell ref="F240:G240"/>
    <mergeCell ref="F239:G239"/>
    <mergeCell ref="F238:G238"/>
    <mergeCell ref="F237:G237"/>
    <mergeCell ref="F254:G254"/>
    <mergeCell ref="F253:G253"/>
    <mergeCell ref="F252:G252"/>
    <mergeCell ref="F251:G251"/>
    <mergeCell ref="F250:G250"/>
    <mergeCell ref="F249:G249"/>
    <mergeCell ref="F248:G248"/>
    <mergeCell ref="F247:G247"/>
    <mergeCell ref="F246:G246"/>
    <mergeCell ref="F31:G31"/>
    <mergeCell ref="F30:G30"/>
    <mergeCell ref="F29:G29"/>
    <mergeCell ref="F28:G28"/>
    <mergeCell ref="F27:G27"/>
    <mergeCell ref="F26:G26"/>
    <mergeCell ref="F25:G25"/>
    <mergeCell ref="F24:G24"/>
    <mergeCell ref="F23:G23"/>
    <mergeCell ref="F40:G40"/>
    <mergeCell ref="F39:G39"/>
    <mergeCell ref="F38:G38"/>
    <mergeCell ref="F37:G37"/>
    <mergeCell ref="F36:G36"/>
    <mergeCell ref="F35:G35"/>
    <mergeCell ref="F34:G34"/>
    <mergeCell ref="F33:G33"/>
    <mergeCell ref="F32:G32"/>
    <mergeCell ref="B3:O3"/>
    <mergeCell ref="B4:O4"/>
    <mergeCell ref="B6:O6"/>
    <mergeCell ref="B7:B8"/>
    <mergeCell ref="C7:C8"/>
    <mergeCell ref="D7:E7"/>
    <mergeCell ref="F7:F8"/>
    <mergeCell ref="H7:H8"/>
    <mergeCell ref="I7:I8"/>
    <mergeCell ref="J7:J8"/>
    <mergeCell ref="K7:K8"/>
    <mergeCell ref="N20:O20"/>
    <mergeCell ref="H22:J22"/>
    <mergeCell ref="L7:L8"/>
    <mergeCell ref="M7:M8"/>
    <mergeCell ref="N7:O7"/>
    <mergeCell ref="B20:B21"/>
    <mergeCell ref="C20:C21"/>
    <mergeCell ref="D20:E21"/>
    <mergeCell ref="H20:J21"/>
    <mergeCell ref="F22:G22"/>
    <mergeCell ref="F20:G21"/>
    <mergeCell ref="H23:J23"/>
    <mergeCell ref="H24:J24"/>
    <mergeCell ref="H25:J25"/>
    <mergeCell ref="H26:J26"/>
    <mergeCell ref="H27:J27"/>
    <mergeCell ref="H28:J28"/>
    <mergeCell ref="K20:K21"/>
    <mergeCell ref="L20:L21"/>
    <mergeCell ref="M20:M21"/>
    <mergeCell ref="H35:J35"/>
    <mergeCell ref="H36:J36"/>
    <mergeCell ref="H37:J37"/>
    <mergeCell ref="H38:J38"/>
    <mergeCell ref="H39:J39"/>
    <mergeCell ref="H40:J40"/>
    <mergeCell ref="H29:J29"/>
    <mergeCell ref="H30:J30"/>
    <mergeCell ref="H31:J31"/>
    <mergeCell ref="H32:J32"/>
    <mergeCell ref="H33:J33"/>
    <mergeCell ref="H34:J34"/>
    <mergeCell ref="H41:J41"/>
    <mergeCell ref="H44:J44"/>
    <mergeCell ref="H45:J45"/>
    <mergeCell ref="H46:J46"/>
    <mergeCell ref="B48:O48"/>
    <mergeCell ref="B49:B50"/>
    <mergeCell ref="C49:C50"/>
    <mergeCell ref="D49:E49"/>
    <mergeCell ref="F49:F50"/>
    <mergeCell ref="F46:G46"/>
    <mergeCell ref="F45:G45"/>
    <mergeCell ref="F44:G44"/>
    <mergeCell ref="F43:G43"/>
    <mergeCell ref="F42:G42"/>
    <mergeCell ref="F41:G41"/>
    <mergeCell ref="N49:O49"/>
    <mergeCell ref="M49:M50"/>
    <mergeCell ref="G51:G52"/>
    <mergeCell ref="B62:B63"/>
    <mergeCell ref="C62:C63"/>
    <mergeCell ref="D62:E63"/>
    <mergeCell ref="H62:J63"/>
    <mergeCell ref="K62:K63"/>
    <mergeCell ref="L62:L63"/>
    <mergeCell ref="H49:H50"/>
    <mergeCell ref="I49:I50"/>
    <mergeCell ref="J49:J50"/>
    <mergeCell ref="K49:K50"/>
    <mergeCell ref="L49:L50"/>
    <mergeCell ref="F62:G63"/>
    <mergeCell ref="H67:J67"/>
    <mergeCell ref="H68:J68"/>
    <mergeCell ref="H69:J69"/>
    <mergeCell ref="H70:J70"/>
    <mergeCell ref="H71:J71"/>
    <mergeCell ref="H72:J72"/>
    <mergeCell ref="M62:M63"/>
    <mergeCell ref="N62:O62"/>
    <mergeCell ref="H64:J64"/>
    <mergeCell ref="H65:J65"/>
    <mergeCell ref="H66:J66"/>
    <mergeCell ref="H79:J79"/>
    <mergeCell ref="H80:J80"/>
    <mergeCell ref="H81:J81"/>
    <mergeCell ref="H82:J82"/>
    <mergeCell ref="H83:J83"/>
    <mergeCell ref="H86:J86"/>
    <mergeCell ref="H73:J73"/>
    <mergeCell ref="H74:J74"/>
    <mergeCell ref="H75:J75"/>
    <mergeCell ref="H76:J76"/>
    <mergeCell ref="H77:J77"/>
    <mergeCell ref="H78:J78"/>
    <mergeCell ref="H88:J88"/>
    <mergeCell ref="H89:J89"/>
    <mergeCell ref="B90:O90"/>
    <mergeCell ref="B91:B92"/>
    <mergeCell ref="C91:C92"/>
    <mergeCell ref="D91:E91"/>
    <mergeCell ref="F91:F92"/>
    <mergeCell ref="H91:H92"/>
    <mergeCell ref="I91:I92"/>
    <mergeCell ref="N104:O104"/>
    <mergeCell ref="H106:J106"/>
    <mergeCell ref="G93:G94"/>
    <mergeCell ref="B104:B105"/>
    <mergeCell ref="C104:C105"/>
    <mergeCell ref="D104:E105"/>
    <mergeCell ref="H104:J105"/>
    <mergeCell ref="J91:J92"/>
    <mergeCell ref="K91:K92"/>
    <mergeCell ref="L91:L92"/>
    <mergeCell ref="M91:M92"/>
    <mergeCell ref="N91:O91"/>
    <mergeCell ref="F104:G105"/>
    <mergeCell ref="H107:J107"/>
    <mergeCell ref="H108:J108"/>
    <mergeCell ref="H109:J109"/>
    <mergeCell ref="H110:J110"/>
    <mergeCell ref="H111:J111"/>
    <mergeCell ref="H112:J112"/>
    <mergeCell ref="K104:K105"/>
    <mergeCell ref="L104:L105"/>
    <mergeCell ref="M104:M105"/>
    <mergeCell ref="H119:J119"/>
    <mergeCell ref="H120:J120"/>
    <mergeCell ref="H121:J121"/>
    <mergeCell ref="H122:J122"/>
    <mergeCell ref="H123:J123"/>
    <mergeCell ref="H124:J124"/>
    <mergeCell ref="H113:J113"/>
    <mergeCell ref="H114:J114"/>
    <mergeCell ref="H115:J115"/>
    <mergeCell ref="H116:J116"/>
    <mergeCell ref="H117:J117"/>
    <mergeCell ref="H118:J118"/>
    <mergeCell ref="H125:J125"/>
    <mergeCell ref="H128:J128"/>
    <mergeCell ref="H129:J129"/>
    <mergeCell ref="H130:J130"/>
    <mergeCell ref="B132:O132"/>
    <mergeCell ref="B133:B134"/>
    <mergeCell ref="C133:C134"/>
    <mergeCell ref="D133:E133"/>
    <mergeCell ref="F133:F134"/>
    <mergeCell ref="N133:O133"/>
    <mergeCell ref="M133:M134"/>
    <mergeCell ref="G135:G136"/>
    <mergeCell ref="B146:B147"/>
    <mergeCell ref="C146:C147"/>
    <mergeCell ref="D146:E147"/>
    <mergeCell ref="H146:J147"/>
    <mergeCell ref="K146:K147"/>
    <mergeCell ref="L146:L147"/>
    <mergeCell ref="H133:H134"/>
    <mergeCell ref="I133:I134"/>
    <mergeCell ref="J133:J134"/>
    <mergeCell ref="K133:K134"/>
    <mergeCell ref="L133:L134"/>
    <mergeCell ref="F146:G147"/>
    <mergeCell ref="H151:J151"/>
    <mergeCell ref="H152:J152"/>
    <mergeCell ref="H153:J153"/>
    <mergeCell ref="H154:J154"/>
    <mergeCell ref="H155:J155"/>
    <mergeCell ref="H156:J156"/>
    <mergeCell ref="M146:M147"/>
    <mergeCell ref="N146:O146"/>
    <mergeCell ref="H148:J148"/>
    <mergeCell ref="H149:J149"/>
    <mergeCell ref="H150:J150"/>
    <mergeCell ref="H163:J163"/>
    <mergeCell ref="H164:J164"/>
    <mergeCell ref="H165:J165"/>
    <mergeCell ref="H166:J166"/>
    <mergeCell ref="H167:J167"/>
    <mergeCell ref="H170:J170"/>
    <mergeCell ref="H157:J157"/>
    <mergeCell ref="H158:J158"/>
    <mergeCell ref="H159:J159"/>
    <mergeCell ref="H160:J160"/>
    <mergeCell ref="H161:J161"/>
    <mergeCell ref="H162:J162"/>
    <mergeCell ref="H171:J171"/>
    <mergeCell ref="H172:J172"/>
    <mergeCell ref="B174:O174"/>
    <mergeCell ref="B175:B176"/>
    <mergeCell ref="C175:C176"/>
    <mergeCell ref="D175:E175"/>
    <mergeCell ref="F175:F176"/>
    <mergeCell ref="H175:H176"/>
    <mergeCell ref="I175:I176"/>
    <mergeCell ref="N188:O188"/>
    <mergeCell ref="H190:J190"/>
    <mergeCell ref="G177:G178"/>
    <mergeCell ref="B188:B189"/>
    <mergeCell ref="C188:C189"/>
    <mergeCell ref="D188:E189"/>
    <mergeCell ref="H188:J189"/>
    <mergeCell ref="J175:J176"/>
    <mergeCell ref="K175:K176"/>
    <mergeCell ref="L175:L176"/>
    <mergeCell ref="M175:M176"/>
    <mergeCell ref="N175:O175"/>
    <mergeCell ref="F188:G189"/>
    <mergeCell ref="F190:G190"/>
    <mergeCell ref="H191:J191"/>
    <mergeCell ref="H192:J192"/>
    <mergeCell ref="H193:J193"/>
    <mergeCell ref="H194:J194"/>
    <mergeCell ref="H195:J195"/>
    <mergeCell ref="H196:J196"/>
    <mergeCell ref="K188:K189"/>
    <mergeCell ref="L188:L189"/>
    <mergeCell ref="M188:M189"/>
    <mergeCell ref="H203:J203"/>
    <mergeCell ref="H204:J204"/>
    <mergeCell ref="H205:J205"/>
    <mergeCell ref="H206:J206"/>
    <mergeCell ref="H207:J207"/>
    <mergeCell ref="H208:J208"/>
    <mergeCell ref="H197:J197"/>
    <mergeCell ref="H198:J198"/>
    <mergeCell ref="H199:J199"/>
    <mergeCell ref="H200:J200"/>
    <mergeCell ref="H201:J201"/>
    <mergeCell ref="H202:J202"/>
    <mergeCell ref="H209:J209"/>
    <mergeCell ref="H212:J212"/>
    <mergeCell ref="H213:J213"/>
    <mergeCell ref="H214:J214"/>
    <mergeCell ref="B216:O216"/>
    <mergeCell ref="B217:B218"/>
    <mergeCell ref="C217:C218"/>
    <mergeCell ref="D217:E217"/>
    <mergeCell ref="F217:F218"/>
    <mergeCell ref="F210:G210"/>
    <mergeCell ref="F209:G209"/>
    <mergeCell ref="N217:O217"/>
    <mergeCell ref="M217:M218"/>
    <mergeCell ref="B230:B231"/>
    <mergeCell ref="C230:C231"/>
    <mergeCell ref="D230:E231"/>
    <mergeCell ref="H230:J231"/>
    <mergeCell ref="K230:K231"/>
    <mergeCell ref="L230:L231"/>
    <mergeCell ref="H217:H218"/>
    <mergeCell ref="I217:I218"/>
    <mergeCell ref="J217:J218"/>
    <mergeCell ref="K217:K218"/>
    <mergeCell ref="L217:L218"/>
    <mergeCell ref="F230:G231"/>
    <mergeCell ref="H235:J235"/>
    <mergeCell ref="H236:J236"/>
    <mergeCell ref="H237:J237"/>
    <mergeCell ref="H238:J238"/>
    <mergeCell ref="H239:J239"/>
    <mergeCell ref="H240:J240"/>
    <mergeCell ref="M230:M231"/>
    <mergeCell ref="N230:O230"/>
    <mergeCell ref="H232:J232"/>
    <mergeCell ref="H233:J233"/>
    <mergeCell ref="H234:J234"/>
    <mergeCell ref="H247:J247"/>
    <mergeCell ref="H248:J248"/>
    <mergeCell ref="H249:J249"/>
    <mergeCell ref="H250:J250"/>
    <mergeCell ref="H251:J251"/>
    <mergeCell ref="H254:J254"/>
    <mergeCell ref="H241:J241"/>
    <mergeCell ref="H242:J242"/>
    <mergeCell ref="H243:J243"/>
    <mergeCell ref="H244:J244"/>
    <mergeCell ref="H245:J245"/>
    <mergeCell ref="H246:J246"/>
    <mergeCell ref="J259:J260"/>
    <mergeCell ref="K259:K260"/>
    <mergeCell ref="L259:L260"/>
    <mergeCell ref="M259:M260"/>
    <mergeCell ref="N259:O259"/>
    <mergeCell ref="H255:J255"/>
    <mergeCell ref="H256:J256"/>
    <mergeCell ref="B258:O258"/>
    <mergeCell ref="B259:B260"/>
    <mergeCell ref="C259:C260"/>
    <mergeCell ref="D259:E259"/>
    <mergeCell ref="F259:F260"/>
    <mergeCell ref="H259:H260"/>
    <mergeCell ref="I259:I260"/>
    <mergeCell ref="F256:G256"/>
    <mergeCell ref="F255:G255"/>
    <mergeCell ref="K272:K273"/>
    <mergeCell ref="L272:L273"/>
    <mergeCell ref="M272:M273"/>
    <mergeCell ref="N272:O272"/>
    <mergeCell ref="H274:J274"/>
    <mergeCell ref="G261:G262"/>
    <mergeCell ref="B272:B273"/>
    <mergeCell ref="C272:C273"/>
    <mergeCell ref="D272:E273"/>
    <mergeCell ref="H272:J273"/>
    <mergeCell ref="F272:G273"/>
    <mergeCell ref="H292:J292"/>
    <mergeCell ref="H281:J281"/>
    <mergeCell ref="H282:J282"/>
    <mergeCell ref="H283:J283"/>
    <mergeCell ref="H284:J284"/>
    <mergeCell ref="H285:J285"/>
    <mergeCell ref="H286:J286"/>
    <mergeCell ref="H275:J275"/>
    <mergeCell ref="H276:J276"/>
    <mergeCell ref="H277:J277"/>
    <mergeCell ref="H278:J278"/>
    <mergeCell ref="H279:J279"/>
    <mergeCell ref="H280:J280"/>
    <mergeCell ref="N308:O308"/>
    <mergeCell ref="N310:N311"/>
    <mergeCell ref="O310:O311"/>
    <mergeCell ref="N304:O304"/>
    <mergeCell ref="N305:O305"/>
    <mergeCell ref="N306:N307"/>
    <mergeCell ref="O306:O307"/>
    <mergeCell ref="H293:J293"/>
    <mergeCell ref="H296:J296"/>
    <mergeCell ref="H297:J297"/>
    <mergeCell ref="H298:J298"/>
    <mergeCell ref="N301:O301"/>
    <mergeCell ref="N302:N303"/>
    <mergeCell ref="O302:O303"/>
    <mergeCell ref="H287:J287"/>
    <mergeCell ref="H288:J288"/>
    <mergeCell ref="H289:J289"/>
    <mergeCell ref="H290:J290"/>
    <mergeCell ref="H291:J291"/>
  </mergeCells>
  <dataValidations count="3">
    <dataValidation type="list" allowBlank="1" showInputMessage="1" showErrorMessage="1" sqref="M9:M18 M22:M46 M51:M60 M64:M88 M93:M102 M106:M130 M135:M144 M148:M172 M177:M186 M190:M214 M219:M228 M232:M256 M261:M270 M274:M298" xr:uid="{3F2EAE39-6E5E-4B0F-B268-982A4395DE2E}">
      <formula1>"Bens,Insumos,Serviços"</formula1>
    </dataValidation>
    <dataValidation type="list" allowBlank="1" showInputMessage="1" showErrorMessage="1" sqref="H9:H18 H51:H60 H93:H102 H135:H144 H177:H186 H219:H228 H261:H270" xr:uid="{1E273192-AE08-42F7-83B6-975181D1491B}">
      <formula1>"Instituição Proponente,Parceira,PDRSX/Gestora"</formula1>
    </dataValidation>
    <dataValidation type="list" allowBlank="1" showInputMessage="1" showErrorMessage="1" sqref="I9:I18 I51:I60 I93:I102 I135:I144 I177:I186 I219:I228 I261:I270" xr:uid="{52012D92-6F22-4307-8CAA-66A84C9C2610}">
      <formula1>"ACTF,Ordem de Compra,Ordem de Serviço,Contrapartida"</formula1>
    </dataValidation>
  </dataValidation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0a9b9e15-83d2-4075-9282-a04e05c6580a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PLANEJAMENTO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Luciene (TRACTEBEL - BRAZIL)</dc:creator>
  <cp:lastModifiedBy>SANTOS Luciene (TRACTEBEL - BRAZIL)</cp:lastModifiedBy>
  <dcterms:created xsi:type="dcterms:W3CDTF">2026-10-14T15:26:44Z</dcterms:created>
  <dcterms:modified xsi:type="dcterms:W3CDTF">2026-10-14T18:14:16Z</dcterms:modified>
</cp:coreProperties>
</file>